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wantagetc-my.sharepoint.com/personal/deputyclerk_wantagetowncouncil_gov_uk/Documents/Sheryl's/Website/"/>
    </mc:Choice>
  </mc:AlternateContent>
  <xr:revisionPtr revIDLastSave="7" documentId="8_{BE283551-3042-4539-AE91-B40D01969544}" xr6:coauthVersionLast="47" xr6:coauthVersionMax="47" xr10:uidLastSave="{0F55AC12-F319-4B76-830D-55CA60A7384E}"/>
  <bookViews>
    <workbookView xWindow="-108" yWindow="-108" windowWidth="23256" windowHeight="12456" activeTab="7" xr2:uid="{00000000-000D-0000-FFFF-FFFF00000000}"/>
  </bookViews>
  <sheets>
    <sheet name="Financial &amp; Legal " sheetId="4" r:id="rId1"/>
    <sheet name="Personnel" sheetId="2" r:id="rId2"/>
    <sheet name="Events" sheetId="5" r:id="rId3"/>
    <sheet name="Markets" sheetId="6" r:id="rId4"/>
    <sheet name="Fairs" sheetId="7" r:id="rId5"/>
    <sheet name="Allotments" sheetId="8" r:id="rId6"/>
    <sheet name="Cemetery" sheetId="9" r:id="rId7"/>
    <sheet name="Council Property" sheetId="10" r:id="rId8"/>
    <sheet name="Other risks to the public"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5" l="1"/>
  <c r="G5" i="5"/>
  <c r="G24" i="2"/>
  <c r="G13" i="2"/>
  <c r="M13" i="2"/>
  <c r="M103" i="4"/>
  <c r="G103" i="4"/>
  <c r="M14" i="4"/>
  <c r="G14" i="4"/>
  <c r="G47" i="2" l="1"/>
  <c r="G46" i="2"/>
  <c r="G45" i="2"/>
  <c r="G44" i="2"/>
  <c r="M36" i="2"/>
  <c r="G36" i="2"/>
  <c r="G28" i="2"/>
  <c r="M18" i="2"/>
  <c r="G18" i="2"/>
  <c r="M17" i="2"/>
  <c r="G17" i="2"/>
  <c r="M15" i="2"/>
  <c r="G15" i="2"/>
  <c r="M14" i="2"/>
  <c r="G14" i="2"/>
  <c r="M11" i="2"/>
  <c r="G11" i="2"/>
  <c r="M10" i="2"/>
  <c r="G10" i="2"/>
  <c r="M9" i="2"/>
  <c r="G9" i="2"/>
  <c r="M3" i="2"/>
  <c r="G3" i="2"/>
  <c r="M21" i="10"/>
  <c r="G21" i="10"/>
  <c r="M19" i="9"/>
  <c r="G19" i="9"/>
  <c r="M15" i="11"/>
  <c r="G15" i="11"/>
  <c r="M24" i="8"/>
  <c r="G24" i="8"/>
  <c r="G26" i="10"/>
  <c r="M26" i="10"/>
  <c r="G28" i="10"/>
  <c r="M28" i="10"/>
  <c r="G29" i="10"/>
  <c r="M29" i="10"/>
  <c r="G31" i="10"/>
  <c r="M31" i="10"/>
  <c r="G23" i="8"/>
  <c r="M21" i="8"/>
  <c r="M19" i="8"/>
  <c r="G19" i="8"/>
  <c r="M18" i="8"/>
  <c r="G16" i="8"/>
  <c r="M16" i="8"/>
  <c r="G15" i="8"/>
  <c r="M12" i="8"/>
  <c r="M9" i="8"/>
  <c r="G12" i="8"/>
  <c r="G9" i="8"/>
  <c r="M4" i="8"/>
  <c r="G6" i="8"/>
  <c r="M3" i="8"/>
  <c r="G3" i="8"/>
  <c r="M17" i="9"/>
  <c r="G17" i="9"/>
  <c r="M16" i="9"/>
  <c r="G16" i="9"/>
  <c r="M15" i="9"/>
  <c r="G15" i="9"/>
  <c r="M14" i="9"/>
  <c r="G14" i="9"/>
  <c r="M12" i="9"/>
  <c r="G12" i="9"/>
  <c r="M7" i="9"/>
  <c r="G6" i="9"/>
  <c r="M4" i="9"/>
  <c r="G5" i="9"/>
  <c r="M3" i="9"/>
  <c r="G3" i="9"/>
  <c r="G14" i="10"/>
  <c r="M14" i="10"/>
  <c r="G15" i="10"/>
  <c r="M15" i="10"/>
  <c r="G17" i="10"/>
  <c r="M17" i="10"/>
  <c r="G18" i="10"/>
  <c r="M18" i="10"/>
  <c r="G16" i="10"/>
  <c r="G20" i="10"/>
  <c r="M20" i="10"/>
  <c r="G12" i="10" l="1"/>
  <c r="M9" i="10"/>
  <c r="G9" i="10"/>
  <c r="M13" i="11"/>
  <c r="G13" i="11"/>
  <c r="M6" i="10"/>
  <c r="G6" i="10"/>
  <c r="M10" i="11"/>
  <c r="G10" i="11"/>
  <c r="M7" i="11"/>
  <c r="G7" i="11"/>
  <c r="M6" i="11"/>
  <c r="G6" i="11"/>
  <c r="M5" i="11"/>
  <c r="G5" i="11"/>
  <c r="M4" i="10"/>
  <c r="G4" i="10"/>
  <c r="M3" i="10"/>
  <c r="G3" i="10"/>
  <c r="M114" i="4" l="1"/>
  <c r="G114" i="4"/>
  <c r="M113" i="4"/>
  <c r="G113" i="4"/>
  <c r="M112" i="4"/>
  <c r="G112" i="4"/>
  <c r="M109" i="4"/>
  <c r="G109" i="4"/>
  <c r="M108" i="4"/>
  <c r="G108" i="4"/>
  <c r="M107" i="4"/>
  <c r="G107" i="4"/>
  <c r="M106" i="4"/>
  <c r="G106" i="4"/>
  <c r="M105" i="4"/>
  <c r="G105" i="4"/>
  <c r="M104" i="4"/>
  <c r="G104" i="4"/>
  <c r="M102" i="4"/>
  <c r="G102" i="4"/>
  <c r="M101" i="4"/>
  <c r="G101" i="4"/>
  <c r="M100" i="4"/>
  <c r="G100" i="4"/>
  <c r="M99" i="4"/>
  <c r="G99" i="4"/>
  <c r="M98" i="4"/>
  <c r="G98" i="4"/>
  <c r="M97" i="4"/>
  <c r="G97" i="4"/>
  <c r="M95" i="4"/>
  <c r="G95" i="4"/>
  <c r="M94" i="4"/>
  <c r="G94" i="4"/>
  <c r="M93" i="4"/>
  <c r="G93" i="4"/>
  <c r="M92" i="4"/>
  <c r="G92" i="4"/>
  <c r="M91" i="4"/>
  <c r="G91" i="4"/>
  <c r="M90" i="4"/>
  <c r="G90" i="4"/>
  <c r="M89" i="4"/>
  <c r="G89" i="4"/>
  <c r="M88" i="4"/>
  <c r="G88" i="4"/>
  <c r="M87" i="4"/>
  <c r="G87" i="4"/>
  <c r="G80" i="4"/>
  <c r="M79" i="4"/>
  <c r="G79" i="4"/>
  <c r="M76" i="4"/>
  <c r="G76" i="4"/>
  <c r="M75" i="4"/>
  <c r="G75" i="4"/>
  <c r="M69" i="4"/>
  <c r="G69" i="4"/>
  <c r="M68" i="4"/>
  <c r="G68" i="4"/>
  <c r="M64" i="4"/>
  <c r="G64" i="4"/>
  <c r="M63" i="4"/>
  <c r="G63" i="4"/>
  <c r="M62" i="4"/>
  <c r="G62" i="4"/>
  <c r="M61" i="4"/>
  <c r="G61" i="4"/>
  <c r="M60" i="4"/>
  <c r="G60" i="4"/>
  <c r="M59" i="4"/>
  <c r="G59" i="4"/>
  <c r="M58" i="4"/>
  <c r="G58" i="4"/>
  <c r="M55" i="4"/>
  <c r="G55" i="4"/>
  <c r="M54" i="4"/>
  <c r="G54" i="4"/>
  <c r="M53" i="4"/>
  <c r="G53" i="4"/>
  <c r="M52" i="4"/>
  <c r="G52" i="4"/>
  <c r="M51" i="4"/>
  <c r="G51" i="4"/>
  <c r="M47" i="4"/>
  <c r="G47" i="4"/>
  <c r="M46" i="4"/>
  <c r="G46" i="4"/>
  <c r="M45" i="4"/>
  <c r="G45" i="4"/>
  <c r="M44" i="4"/>
  <c r="G44" i="4"/>
  <c r="M43" i="4"/>
  <c r="G43" i="4"/>
  <c r="G42" i="4"/>
  <c r="M39" i="4"/>
  <c r="G39" i="4"/>
  <c r="M38" i="4"/>
  <c r="G38" i="4"/>
  <c r="M37" i="4"/>
  <c r="G37" i="4"/>
  <c r="M36" i="4"/>
  <c r="G36" i="4"/>
  <c r="M35" i="4"/>
  <c r="G35" i="4"/>
  <c r="M34" i="4"/>
  <c r="G34" i="4"/>
  <c r="M33" i="4"/>
  <c r="G33" i="4"/>
  <c r="M32" i="4"/>
  <c r="G32" i="4"/>
  <c r="M31" i="4"/>
  <c r="G31" i="4"/>
  <c r="G30" i="4"/>
  <c r="M29" i="4"/>
  <c r="G29" i="4"/>
  <c r="M28" i="4"/>
  <c r="G28" i="4"/>
  <c r="M27" i="4"/>
  <c r="G27" i="4"/>
  <c r="M26" i="4"/>
  <c r="G26" i="4"/>
  <c r="M25" i="4"/>
  <c r="G25" i="4"/>
  <c r="M24" i="4"/>
  <c r="G24" i="4"/>
  <c r="M23" i="4"/>
  <c r="G23" i="4"/>
  <c r="M22" i="4"/>
  <c r="G22" i="4"/>
  <c r="M21" i="4"/>
  <c r="G21" i="4"/>
  <c r="M20" i="4"/>
  <c r="G20" i="4"/>
  <c r="M19" i="4"/>
  <c r="G19" i="4"/>
  <c r="M18" i="4"/>
  <c r="G18" i="4"/>
  <c r="M11" i="4"/>
  <c r="G11" i="4"/>
  <c r="M7" i="4"/>
  <c r="G7" i="4"/>
  <c r="M6" i="4"/>
  <c r="G5" i="4"/>
  <c r="M4" i="4"/>
  <c r="G4" i="4"/>
  <c r="M3" i="4"/>
  <c r="G3" i="4"/>
</calcChain>
</file>

<file path=xl/sharedStrings.xml><?xml version="1.0" encoding="utf-8"?>
<sst xmlns="http://schemas.openxmlformats.org/spreadsheetml/2006/main" count="1403" uniqueCount="700">
  <si>
    <t>ITEM</t>
  </si>
  <si>
    <t>PERSONS AT RISK</t>
  </si>
  <si>
    <t>SIGNIFICANT HAZARDS</t>
  </si>
  <si>
    <t>RISK</t>
  </si>
  <si>
    <t>RISK CONTROL MEASURES</t>
  </si>
  <si>
    <t>RESIDUAL RISK*</t>
  </si>
  <si>
    <t>L</t>
  </si>
  <si>
    <t>S</t>
  </si>
  <si>
    <t>DR</t>
  </si>
  <si>
    <t>2. Injury from damaged structure</t>
  </si>
  <si>
    <t>Street furniture</t>
  </si>
  <si>
    <t>Risk of damage to third party individuals or property</t>
  </si>
  <si>
    <t xml:space="preserve">Burial Ground </t>
  </si>
  <si>
    <t>Contractors</t>
  </si>
  <si>
    <t>Allotments</t>
  </si>
  <si>
    <t>Trees</t>
  </si>
  <si>
    <t>Precept</t>
  </si>
  <si>
    <t>Banking</t>
  </si>
  <si>
    <t>Cash / Cheques</t>
  </si>
  <si>
    <t>Financial control and records</t>
  </si>
  <si>
    <t>Costs, overheads, expenses and debits</t>
  </si>
  <si>
    <t>Best Value &amp; Accountability</t>
  </si>
  <si>
    <t>Budgetary Control</t>
  </si>
  <si>
    <t>Payroll</t>
  </si>
  <si>
    <t>Annual Return</t>
  </si>
  <si>
    <t xml:space="preserve">Council and other bodies involved </t>
  </si>
  <si>
    <t>Election costs</t>
  </si>
  <si>
    <t>Data protection / GDPR</t>
  </si>
  <si>
    <t>Governance</t>
  </si>
  <si>
    <t>Standing Orders and Financial Regulations</t>
  </si>
  <si>
    <t>Risk Assessment</t>
  </si>
  <si>
    <t>Insurance</t>
  </si>
  <si>
    <t>Financial Controls</t>
  </si>
  <si>
    <t>Audit</t>
  </si>
  <si>
    <t>Councillors</t>
  </si>
  <si>
    <t>Asset Management</t>
  </si>
  <si>
    <t>Business Continuity</t>
  </si>
  <si>
    <t>Litigation</t>
  </si>
  <si>
    <t>Grants</t>
  </si>
  <si>
    <t>Members interests</t>
  </si>
  <si>
    <t>All staff</t>
  </si>
  <si>
    <t xml:space="preserve">1. Lone working. </t>
  </si>
  <si>
    <t>Risks to volunteers</t>
  </si>
  <si>
    <t xml:space="preserve">Public / volunteers </t>
  </si>
  <si>
    <t xml:space="preserve">Meetings </t>
  </si>
  <si>
    <t>Health &amp; Safety:</t>
  </si>
  <si>
    <t>1. Failing to escape in event of fire.</t>
  </si>
  <si>
    <t xml:space="preserve">. </t>
  </si>
  <si>
    <t>1. Tripping on uneven surfaces</t>
  </si>
  <si>
    <t>Notice Boards</t>
  </si>
  <si>
    <t>1. Injury from damaged/falling notice board(s)</t>
  </si>
  <si>
    <t>2. Roadside safety - boards falling into road</t>
  </si>
  <si>
    <t>2. Handling of contaminated waste</t>
  </si>
  <si>
    <t>Footpaths, bridleways and other PROW</t>
  </si>
  <si>
    <t>1. Injury from tripping or falling</t>
  </si>
  <si>
    <t>1. Risk of injury to third parties due to damaged or unsafe street furniture</t>
  </si>
  <si>
    <t>1. Damage, accident or injury to users</t>
  </si>
  <si>
    <t>1. Slips and trips</t>
  </si>
  <si>
    <t>2. Security/stability of memorials</t>
  </si>
  <si>
    <t>3. Injury during grave digging, mowing or hedge/tree pruning</t>
  </si>
  <si>
    <t xml:space="preserve">1. Injury when accessing site, or on site, or when passing through on footpath. </t>
  </si>
  <si>
    <t>1. Adequate insurance cover – public areas</t>
  </si>
  <si>
    <t>1. Risk of injury from falling limbs or trees</t>
  </si>
  <si>
    <t>1. Loss or theft of defib,</t>
  </si>
  <si>
    <t>2. public unable to access defib when required</t>
  </si>
  <si>
    <t>4. Defib not working when needed</t>
  </si>
  <si>
    <t>Rents and leases</t>
  </si>
  <si>
    <t>2. Leases not up to date or inaccurate</t>
  </si>
  <si>
    <t>1. Consequential loss of income or overspend</t>
  </si>
  <si>
    <t>2. Precept inadequate</t>
  </si>
  <si>
    <t>3. Precept requirements not submitted to VWHDC in time</t>
  </si>
  <si>
    <t>Financial Accounting</t>
  </si>
  <si>
    <t xml:space="preserve">1. Inconsistency in accounts </t>
  </si>
  <si>
    <t>Burial Ground Income</t>
  </si>
  <si>
    <t>1. Fraud regarding burial fees and payments</t>
  </si>
  <si>
    <t>2. Failure to bank income</t>
  </si>
  <si>
    <t>3. Failure to collect fees</t>
  </si>
  <si>
    <t>4. Failure to review charges</t>
  </si>
  <si>
    <t xml:space="preserve">1. Loss through theft </t>
  </si>
  <si>
    <t>1. Failure to review rents and charges</t>
  </si>
  <si>
    <t>2. Failure to collect rents and charges</t>
  </si>
  <si>
    <t>Allotment income</t>
  </si>
  <si>
    <t>Allotment Insurance</t>
  </si>
  <si>
    <t>3. Failure to maintain accurate records</t>
  </si>
  <si>
    <t>1. Goods not supplied but billed</t>
  </si>
  <si>
    <t>2. Incorrect invoicing</t>
  </si>
  <si>
    <t>4. Loss of stock</t>
  </si>
  <si>
    <t>1. Work awarded incorrectly</t>
  </si>
  <si>
    <t>2. Overspend on services</t>
  </si>
  <si>
    <t>1. Annual budget inadequate</t>
  </si>
  <si>
    <t>2. Budgetary control inadequate</t>
  </si>
  <si>
    <t>2. False employee</t>
  </si>
  <si>
    <t>3. Unpaid Tax/NI</t>
  </si>
  <si>
    <t>4. Unpaid Pension contributions</t>
  </si>
  <si>
    <t>5. Expenses not appropriately approved</t>
  </si>
  <si>
    <t>1. Late or incomplete return</t>
  </si>
  <si>
    <t>1. Inadequate bank checks</t>
  </si>
  <si>
    <t>2. Bank mistakes, including loss and charges</t>
  </si>
  <si>
    <t>3. Loss of account signatories</t>
  </si>
  <si>
    <t>4. Inadequate data security</t>
  </si>
  <si>
    <t>1. Computer failure</t>
  </si>
  <si>
    <t>2. Loss of key staff</t>
  </si>
  <si>
    <t>3. Loss of premises</t>
  </si>
  <si>
    <t>1. Legal challenges on Council procedures, expenditure and activities</t>
  </si>
  <si>
    <t>2. Legal challenges on Councillor activities</t>
  </si>
  <si>
    <t xml:space="preserve">1. Financial, legal, public liability </t>
  </si>
  <si>
    <t>1. Risk of unexpected election cost</t>
  </si>
  <si>
    <t>1. Loss (or misuse) of data (‘data breach’) could lead to a fine by the ICO, compensation to individuals and reputational damage</t>
  </si>
  <si>
    <t>Handling of information (GDPR &amp; FOI)</t>
  </si>
  <si>
    <t>1. Lack of Formally adopted Standing Orders and Financial regulations</t>
  </si>
  <si>
    <t>2. De Minimis amount not set for purchases</t>
  </si>
  <si>
    <t>1. Risk assessment not in place or out of date</t>
  </si>
  <si>
    <t>2. Regular review of risks not carried out</t>
  </si>
  <si>
    <t>1. Insurance cover inadequate or inappropriate</t>
  </si>
  <si>
    <t>2. Insurance valuations do not agree with asset register</t>
  </si>
  <si>
    <t>3. Cost of insurance does not offer value for money</t>
  </si>
  <si>
    <t>4. Fidelity Guarantee cover not in place</t>
  </si>
  <si>
    <t xml:space="preserve">5. Inadequate Public liability cover </t>
  </si>
  <si>
    <t>1. Financial controls not relevant or up to date</t>
  </si>
  <si>
    <t>1. Lack of information and communication</t>
  </si>
  <si>
    <t>2. Lack of compliance</t>
  </si>
  <si>
    <t>2. Regular asset reviews not carried out - risk of loss/damage etc</t>
  </si>
  <si>
    <t>2. Illegal activity or payments</t>
  </si>
  <si>
    <t>2. Terms and conditions of grants received not met</t>
  </si>
  <si>
    <t>1. Council does not have the power to pay e.g. grant to Churches</t>
  </si>
  <si>
    <t>1. Members interests inaccurate or incomplete</t>
  </si>
  <si>
    <t>2. Conflicts of interests not declared</t>
  </si>
  <si>
    <t>1. Loss through theft, fire and damage</t>
  </si>
  <si>
    <t>2. Loss of electronic records through damage or corruption</t>
  </si>
  <si>
    <t>3. Loss or corruption through malicious activity (e.g. Hacking, computer viruses or malware)</t>
  </si>
  <si>
    <t>1. Accident or injury</t>
  </si>
  <si>
    <t xml:space="preserve">Employees – Lone Working </t>
  </si>
  <si>
    <t>1. Accident or injury on Council business</t>
  </si>
  <si>
    <t>4. Failure to meet statutory duty</t>
  </si>
  <si>
    <t>IMPLEMENTED</t>
  </si>
  <si>
    <t>PERSON</t>
  </si>
  <si>
    <t>In place</t>
  </si>
  <si>
    <t>Clerk</t>
  </si>
  <si>
    <t>In Place</t>
  </si>
  <si>
    <t>Broker</t>
  </si>
  <si>
    <t>Council</t>
  </si>
  <si>
    <t>Health &amp; Safety Officer</t>
  </si>
  <si>
    <t>Clerk/Grievance Committee</t>
  </si>
  <si>
    <t>2. Loss or damage to assets</t>
  </si>
  <si>
    <t>4. Failure of water supply</t>
  </si>
  <si>
    <t>5. Vandalism of Memorials</t>
  </si>
  <si>
    <t>2. No contract of employment</t>
  </si>
  <si>
    <t>3. Salaries not to appropriate scale for the job (eg NJC pay scale for administrative staff) or below legal minimum wage</t>
  </si>
  <si>
    <t>4. Loss of key staff</t>
  </si>
  <si>
    <t>5. Fraud by staff</t>
  </si>
  <si>
    <t>6. Inappropriate actions undertaken by staff</t>
  </si>
  <si>
    <t>7. Breach of H&amp;S regulations</t>
  </si>
  <si>
    <t>8. Staff Stress</t>
  </si>
  <si>
    <t>3. Handling of contaminated waste - children</t>
  </si>
  <si>
    <t>Deputy Clerk</t>
  </si>
  <si>
    <t>RESPONSIBLE</t>
  </si>
  <si>
    <t>3. Payments incorrect</t>
  </si>
  <si>
    <t>5. Unpaid invoices</t>
  </si>
  <si>
    <t>2. Risk of investigation by ICO if unable to fulfil a Freedom of Information request</t>
  </si>
  <si>
    <t>The Public</t>
  </si>
  <si>
    <t>Staff, Councillors and the Public</t>
  </si>
  <si>
    <t>Council property</t>
  </si>
  <si>
    <t xml:space="preserve">The Public </t>
  </si>
  <si>
    <t>The Public, including passers–by (non- residents)</t>
  </si>
  <si>
    <t>The Council, the Public and contractors</t>
  </si>
  <si>
    <t>Councillors, Clerk and the Public</t>
  </si>
  <si>
    <t>Staff and the Public</t>
  </si>
  <si>
    <t>7. Provision of adequate insurance cover</t>
  </si>
  <si>
    <t xml:space="preserve">DATE MEASURES </t>
  </si>
  <si>
    <t xml:space="preserve">1. Loss, damage or injury, as a result of the Council providing amenities </t>
  </si>
  <si>
    <t xml:space="preserve">Defibrillators </t>
  </si>
  <si>
    <t>1. Asset register out of date - risk of inaccurate value of assets</t>
  </si>
  <si>
    <t>Regular review of insurance</t>
  </si>
  <si>
    <t>3. misuse of defib.</t>
  </si>
  <si>
    <t>Councillors, Clerk and the public</t>
  </si>
  <si>
    <r>
      <t xml:space="preserve">2. </t>
    </r>
    <r>
      <rPr>
        <sz val="10"/>
        <color theme="1"/>
        <rFont val="Calibri"/>
        <family val="2"/>
        <scheme val="minor"/>
      </rPr>
      <t>Access around doors, entrances and toilets.</t>
    </r>
  </si>
  <si>
    <t>3. Trip hazards and obstruction.</t>
  </si>
  <si>
    <t>3. General and Earmarked reserves not held at reasonable levels</t>
  </si>
  <si>
    <t>Bus Shelters</t>
  </si>
  <si>
    <t>Property not belonging to Town Council</t>
  </si>
  <si>
    <t>Officers</t>
  </si>
  <si>
    <t>Waste Bins</t>
  </si>
  <si>
    <t>1. Injury from damaged bin</t>
  </si>
  <si>
    <t xml:space="preserve">Other Assets owned by the Council </t>
  </si>
  <si>
    <t>Town Council</t>
  </si>
  <si>
    <t>Injury Due to Vehicular Movement</t>
  </si>
  <si>
    <t>Stall Holders / Event Staff / Public</t>
  </si>
  <si>
    <t>Access for stall holders only.</t>
  </si>
  <si>
    <t>Security Co. rep</t>
  </si>
  <si>
    <t>Security Co.</t>
  </si>
  <si>
    <t>TCM</t>
  </si>
  <si>
    <t>Event Staff</t>
  </si>
  <si>
    <t>Injury due to extreme weather/wind. Movement of stalls</t>
  </si>
  <si>
    <t>TCM / Event Staff</t>
  </si>
  <si>
    <t>Stall Holder / monitored by Event Staff</t>
  </si>
  <si>
    <t>Stall Holders / monitored by Event Staff</t>
  </si>
  <si>
    <t>Fire – Emergency Vehicles Access to Market.</t>
  </si>
  <si>
    <t>TCM &amp; Event Staff</t>
  </si>
  <si>
    <t>Fire, Burns, Scalds</t>
  </si>
  <si>
    <t>Stalll Holders /Event Staff</t>
  </si>
  <si>
    <t>Stall Holders / Event Staff</t>
  </si>
  <si>
    <t xml:space="preserve">Stall Holders  </t>
  </si>
  <si>
    <t>Stall Holders</t>
  </si>
  <si>
    <t>Striking injury due to erecting/dismantling stalls.</t>
  </si>
  <si>
    <t>Stall holders resonsible for ensuring their stalls are erected safely and have the appropriate number of staff.</t>
  </si>
  <si>
    <t>Trip or fall / head injury</t>
  </si>
  <si>
    <t>Stalll Holders monitored by Event Staff</t>
  </si>
  <si>
    <t>Stall Holders monitored by Event Staff</t>
  </si>
  <si>
    <t>Food poisoning</t>
  </si>
  <si>
    <t xml:space="preserve">Public </t>
  </si>
  <si>
    <t>Stall Holder / PA to the Mayor</t>
  </si>
  <si>
    <t xml:space="preserve">Stall Holder </t>
  </si>
  <si>
    <t>Stall Holder</t>
  </si>
  <si>
    <t xml:space="preserve">Electricity Supplies (Quiet generators for food sellers only) </t>
  </si>
  <si>
    <t> </t>
  </si>
  <si>
    <t>Cabling – Tripping Hazard</t>
  </si>
  <si>
    <t>All</t>
  </si>
  <si>
    <t>Waste Disposal</t>
  </si>
  <si>
    <t>Children’s Entertainment</t>
  </si>
  <si>
    <t xml:space="preserve">Children / Public </t>
  </si>
  <si>
    <t>Face Painting – risk of allergic reaction</t>
  </si>
  <si>
    <t>Face Painter</t>
  </si>
  <si>
    <t>Balloon Modelling - risk of alergic reaction</t>
  </si>
  <si>
    <t>Performer</t>
  </si>
  <si>
    <t>Balloon Modeller</t>
  </si>
  <si>
    <t>Events</t>
  </si>
  <si>
    <t>Artisan Markets</t>
  </si>
  <si>
    <t>Local residents</t>
  </si>
  <si>
    <t>Those on parade</t>
  </si>
  <si>
    <t>General Illness</t>
  </si>
  <si>
    <t>Heat stroke, heart attack, stroke, faint, etc.</t>
  </si>
  <si>
    <t>Members of the public and marshals</t>
  </si>
  <si>
    <t>Residents unable to access their dwellings                                                  Traffic backing up</t>
  </si>
  <si>
    <t>Terrorist attack                                     Injury to participants</t>
  </si>
  <si>
    <t>General Illness                                      Heat stroke, heart attack, stroke, faint, etc.</t>
  </si>
  <si>
    <t>Injury</t>
  </si>
  <si>
    <t>Continuing diaglogue between Council' s officer and Riding Master</t>
  </si>
  <si>
    <t>Loud noise emanating from Fair rides and stalls</t>
  </si>
  <si>
    <t>Disturbance to local shops, residents, etc.</t>
  </si>
  <si>
    <t>Agreement with fair operator</t>
  </si>
  <si>
    <t>Contaminated foodstuffs being sold by vendors</t>
  </si>
  <si>
    <t>Vale's relevant Depts aware of Fairs attendance</t>
  </si>
  <si>
    <t>Monitoring of food stalls by Vale's Environmental Health Dept.</t>
  </si>
  <si>
    <t>Crowds</t>
  </si>
  <si>
    <t>Cuts, bruises, crush injuries</t>
  </si>
  <si>
    <t>Members of the public</t>
  </si>
  <si>
    <t>Fair operatives operate their own barriers to avoid people encroaching on areas where attractions are operating.  The risk of large crowds at this event is considered small</t>
  </si>
  <si>
    <t>Fairground Attractions.   Falling from/ being struck by attraction</t>
  </si>
  <si>
    <t>Cuts, bruises, etc.</t>
  </si>
  <si>
    <t xml:space="preserve">All fairground operatives have own health and safety instructions and procedures.  </t>
  </si>
  <si>
    <t>Members of the public and staff</t>
  </si>
  <si>
    <t>Fair staff to make a FIRST RESPONSE call</t>
  </si>
  <si>
    <t>Lost Children</t>
  </si>
  <si>
    <t>Distress &amp; Panic</t>
  </si>
  <si>
    <t>Children &amp; Parents</t>
  </si>
  <si>
    <t>Fair staff to report any lost child to Riding Master</t>
  </si>
  <si>
    <t>Daily cleaning operations</t>
  </si>
  <si>
    <t>Contractor</t>
  </si>
  <si>
    <t>Public</t>
  </si>
  <si>
    <t>Manual Handling</t>
  </si>
  <si>
    <t>Market preparation (Wednestday &amp; Saturday)</t>
  </si>
  <si>
    <t>Other</t>
  </si>
  <si>
    <t>Transport</t>
  </si>
  <si>
    <t>Market Manager</t>
  </si>
  <si>
    <t>No trader vehicles are permitted to remain on public highway for loading, or unloading activities.</t>
  </si>
  <si>
    <t>Market Plan (Wednesday &amp; Saturday)</t>
  </si>
  <si>
    <t>Slips and trips</t>
  </si>
  <si>
    <t>Vehicle incidents</t>
  </si>
  <si>
    <t>In accordance with 'Market Trader Letting Conditions' Section 1: Pitches -  all traders are to discourage pedestrians from walking out onto highway from behind vehicle or stall.</t>
  </si>
  <si>
    <t>Emergency Plan</t>
  </si>
  <si>
    <t>Any local incident</t>
  </si>
  <si>
    <t>Market close down</t>
  </si>
  <si>
    <t>Electrical safety</t>
  </si>
  <si>
    <t>Traders are permitted to use Council owned power outlets on request</t>
  </si>
  <si>
    <t>Fire safety</t>
  </si>
  <si>
    <t>M</t>
  </si>
  <si>
    <t>VAT</t>
  </si>
  <si>
    <t>Theft, fire damage or corruption of computer</t>
  </si>
  <si>
    <t>4. Precept not received from VWHDC</t>
  </si>
  <si>
    <t>Clerk, Council</t>
  </si>
  <si>
    <t>2. Inadequate records</t>
  </si>
  <si>
    <t xml:space="preserve">Council </t>
  </si>
  <si>
    <t xml:space="preserve">1. Rents due not paid on time </t>
  </si>
  <si>
    <t>Clerk &amp;</t>
  </si>
  <si>
    <t xml:space="preserve">Clerk &amp; </t>
  </si>
  <si>
    <t>Council and the Public</t>
  </si>
  <si>
    <t>Committees</t>
  </si>
  <si>
    <t>Clerk &amp; Council</t>
  </si>
  <si>
    <t>Council, staff</t>
  </si>
  <si>
    <t>Council, suppliers, the Public</t>
  </si>
  <si>
    <t>Clerk &amp; Officers</t>
  </si>
  <si>
    <t>4. Loss of data</t>
  </si>
  <si>
    <t>Legal Risks to Council</t>
  </si>
  <si>
    <t>Council &amp; officers</t>
  </si>
  <si>
    <t>Risks to Council as landowner or tenant</t>
  </si>
  <si>
    <t>Clerk &amp; Deputy Clerk</t>
  </si>
  <si>
    <t xml:space="preserve">Clerk  </t>
  </si>
  <si>
    <t>Councillors, Staff and the Public</t>
  </si>
  <si>
    <t>Councillors and Staff</t>
  </si>
  <si>
    <t>1. Council membership falls below 6</t>
  </si>
  <si>
    <t xml:space="preserve">1. Potential risk of legal action being taken against the Council </t>
  </si>
  <si>
    <t>Clerk &amp; Councillors</t>
  </si>
  <si>
    <t xml:space="preserve">Council Records </t>
  </si>
  <si>
    <t>Charges</t>
  </si>
  <si>
    <t>Council, Public, Traders</t>
  </si>
  <si>
    <t>1. Inappropriate income received</t>
  </si>
  <si>
    <t>2. Charging to high or too low - not best value</t>
  </si>
  <si>
    <t>Councillors, Clerk</t>
  </si>
  <si>
    <t>1. Incorrect Claims</t>
  </si>
  <si>
    <t>Councillors/Clerk</t>
  </si>
  <si>
    <t>1. Illegal activity for which the Council has no powers</t>
  </si>
  <si>
    <t>1. Clerk to hold relevant qualification to enable adoption of General Power of Competence</t>
  </si>
  <si>
    <t>Risks to staff</t>
  </si>
  <si>
    <t>1. Annual review of health &amp; safety policy and associated requirements</t>
  </si>
  <si>
    <t>a) Provision of safety equipment and training in its use</t>
  </si>
  <si>
    <t>b) Regular inspection and servicing of equipment used</t>
  </si>
  <si>
    <t xml:space="preserve">c) Use of warning cones/signs on roads </t>
  </si>
  <si>
    <t>Market Manager/Contractor</t>
  </si>
  <si>
    <t>Clerk/Staffing Committee</t>
  </si>
  <si>
    <t>Clerk/Auditor</t>
  </si>
  <si>
    <t>Clerk/Health &amp; Safety Officer</t>
  </si>
  <si>
    <t>Staffing and Grievance Committees</t>
  </si>
  <si>
    <t xml:space="preserve">Clerk </t>
  </si>
  <si>
    <t>9. Mental Health Issues/discomfort due to bullying or harassment from Councillors or other staff members</t>
  </si>
  <si>
    <t>Volunteers</t>
  </si>
  <si>
    <t>Clerk/Chair of meeting</t>
  </si>
  <si>
    <t>Chair of meeting</t>
  </si>
  <si>
    <t>Beacon Staff</t>
  </si>
  <si>
    <t>1. Market square closed to all traffic and car parking areas.  Signage at all roads leading to Market Place. Barriers in place to stop traffic pass through.</t>
  </si>
  <si>
    <t>2. Security Co. representative at each entry point to the Market Place with vehicle at each entrance road to market place.</t>
  </si>
  <si>
    <t>3. Speed limit through market area for traders reduced to 5mph and hazard lights on during vehicle movement in market area. Traders informed prior to event.</t>
  </si>
  <si>
    <t>4. Market area will be kept clear of obstructions in order for any emergency vehicle to pass through using a pitch plan.</t>
  </si>
  <si>
    <t>1. Town Centre Manager in consultation with Town Clerk or Deputy Clerk and Event Staff will have authority to cancel the event if weather conditions are severe.</t>
  </si>
  <si>
    <t>2. Stalls must have adequate means of weighting in the event at all times, but particularly if high winds.</t>
  </si>
  <si>
    <t>3. Stalls holders must adjust their stalls (removing side panels etc) when winds are high.</t>
  </si>
  <si>
    <t>2.  A clear throughfare will be maintained at all times for Emergency access through the market place.</t>
  </si>
  <si>
    <t>1. Stall holders to have Fire blankets and extinguishers on site when cooking equipment is used. Adhering to fire regulations.</t>
  </si>
  <si>
    <t>2. Generators are positioned away from stalls and are constantly monitored during use.</t>
  </si>
  <si>
    <t>3. Spillage of diesel &amp; petrol to be reported to TCM and area must be cleaned by person responsible for the spillage</t>
  </si>
  <si>
    <t>4. Limited amount of fuel kept on site and appropriately stored.</t>
  </si>
  <si>
    <t>5. Rubbish is stored and disposed of appropriately by each trader.</t>
  </si>
  <si>
    <t>6. Keep public away from hot/hazardous areas using barriers/tables Area to be kept clear of rubbish and trip hazards</t>
  </si>
  <si>
    <t>1. Aisles between stalls and surrounding pavement areas must be clear of obstructions including stock and cables.(generator)</t>
  </si>
  <si>
    <t>2. Walk in areas within stalls must be clear of obstructions both at ground level and head height.</t>
  </si>
  <si>
    <t>3. Stalls set up on uneven ground  should have warning signs and/or other means of reducing trip hazard.</t>
  </si>
  <si>
    <t>4. Stalls should be set up correctly and safely and be subject to regular inspections for stability by Event Staff.</t>
  </si>
  <si>
    <t xml:space="preserve">1. Food Traders are required to have a Food Hygiene Rating of 4 or above and must have a food hygiene certificate. Produce documents to PA to the Mayor prior to the event. </t>
  </si>
  <si>
    <t>2. Complaints and concerns will be actioned immediately and reported to the relevant authority by Event Staff.</t>
  </si>
  <si>
    <t>3. The business name of stall must be displayed</t>
  </si>
  <si>
    <t>4. Food items to be kept at 8°C in cold storage boxes until ready for use.</t>
  </si>
  <si>
    <t>5. Refrigeration Vehicles are permitted to stay on site.</t>
  </si>
  <si>
    <t xml:space="preserve"> 6. Any food stored above 8°C to be used within 4 hours or discarded</t>
  </si>
  <si>
    <t>7. All food to be cooked at correct temperatures and for correct length of time.</t>
  </si>
  <si>
    <t>1. Any electrical equipment to be fenced/coned off from public.</t>
  </si>
  <si>
    <t>2. Barriers/guards to be placed around generators.</t>
  </si>
  <si>
    <t>1. Cabling should not cross walkways or public areas Where cabling does cross walkway or public area mark with hazard tape / cover with cable covers.</t>
  </si>
  <si>
    <t>Farm Animals</t>
  </si>
  <si>
    <t>Supplier</t>
  </si>
  <si>
    <t>Marshals</t>
  </si>
  <si>
    <t>Remembrance Day &amp; any other parades</t>
  </si>
  <si>
    <t>Markets</t>
  </si>
  <si>
    <t>Harmful Substances</t>
  </si>
  <si>
    <t>Contractor for main waste duties</t>
  </si>
  <si>
    <t>1 - Approipriate PPE to be worn, gloves (BS EN 388  General Work Glove), safety glasses, outer clothing (hig viz - EN ISO 20471 – Class 2 (minimum)) and safety fotwear</t>
  </si>
  <si>
    <t>2 - Basic Manual Handling awareness to be undertaken</t>
  </si>
  <si>
    <t xml:space="preserve">3 - Operatives are not permittted to handle sharps, or contaminated waste without additional training. Where waste is transferred the container/bag must be lifted with caution. </t>
  </si>
  <si>
    <t>Blocking of Public Highway</t>
  </si>
  <si>
    <t>1 - Market signage is clearly displayed to discourage vehicle presence in advance of traders setting up</t>
  </si>
  <si>
    <t xml:space="preserve">2 -  Traders are permitted to remove bollards to access Market Place but MUST be replaced immediately after </t>
  </si>
  <si>
    <t>3 - Update letting conditions with requirement not to park or otherwise block or restrict main carriageway at any time</t>
  </si>
  <si>
    <t>1 - Access to market is via pelican crossings. At no time shall this area be obscured or otherwise compromised.</t>
  </si>
  <si>
    <t>2 - All waste is the responsibility of traders in accordance with ' Market Trader Letting Conditions' Section 1 : Pitches</t>
  </si>
  <si>
    <t>3 - Consider alternative motorcycle parking during market period to avoid vehicle and pedestrian interactions.</t>
  </si>
  <si>
    <t>4 - Market plan to consider location of pitches and additional requirements such as trailing leads</t>
  </si>
  <si>
    <t>5 - Market Manager is advised to create and complete a general market safety check sheet for periodic completion and retention.</t>
  </si>
  <si>
    <t>1 - Should an emergency incident occur, Market to be closed in an efficient and timely manner. Market Manager to be informed of all incidents by traders on day of occurence</t>
  </si>
  <si>
    <t>Equipment or Machinery</t>
  </si>
  <si>
    <t>2 - All traders are required to provide Public Liability Insurance on renewal and records retained by Market Manager for periodic review by Town Clerk</t>
  </si>
  <si>
    <t>1 - Traders must adhere to 'Market Trader Letting Conditions' Section 2: Times to minimise traffic within Market area during active hours</t>
  </si>
  <si>
    <t>2 - Traders may remove bollards but must replace immediately after for the purpose of access and egress only.</t>
  </si>
  <si>
    <t>3 - Update letting conditions with requirement not to park main carriageway at any time</t>
  </si>
  <si>
    <t>1 - All Trader electrical equipment (powered by generator or outlet) must be electrically (PAT) tested.</t>
  </si>
  <si>
    <t>1 - No fire or otherwise 'hot' activities are permitted without prior review by Market Manager</t>
  </si>
  <si>
    <t>2 - No refuelling of generators may be undertaken in the vicinity of public, or whilst generator is operational</t>
  </si>
  <si>
    <t>What are the risks?</t>
  </si>
  <si>
    <t>List the risks</t>
  </si>
  <si>
    <t>Fairs</t>
  </si>
  <si>
    <t>Motorists</t>
  </si>
  <si>
    <t>Pedestrians</t>
  </si>
  <si>
    <t>Delivery Vehicles</t>
  </si>
  <si>
    <t>Staff &amp; Contractors</t>
  </si>
  <si>
    <t>Construction and dismantling of fair</t>
  </si>
  <si>
    <t>Barriers and signage</t>
  </si>
  <si>
    <t>Local businesses</t>
  </si>
  <si>
    <t>Residents</t>
  </si>
  <si>
    <t>Ongoing and continuing dialogue with operator/ Council's Officer to sound check if necessary.</t>
  </si>
  <si>
    <t>Illness</t>
  </si>
  <si>
    <t>VWHDC</t>
  </si>
  <si>
    <t>Riding Master</t>
  </si>
  <si>
    <t>Officer</t>
  </si>
  <si>
    <t>Plot holders</t>
  </si>
  <si>
    <t>Council/Contractor</t>
  </si>
  <si>
    <t>5 yearly topple test of memorials</t>
  </si>
  <si>
    <t>Auditor</t>
  </si>
  <si>
    <t>1. Stall layout to be in accordance with agreed plan unless weather predicts otherwise, when TCM will rearrange.</t>
  </si>
  <si>
    <t>Christmas Eve Carols in Market Square</t>
  </si>
  <si>
    <t>Crowd spilling out onto highway</t>
  </si>
  <si>
    <t>Event staff</t>
  </si>
  <si>
    <t>Trip or fall</t>
  </si>
  <si>
    <t>Public and Event staff</t>
  </si>
  <si>
    <t>Announcement over PA to warn public of trip hazards</t>
  </si>
  <si>
    <t>Cables running from PA system to electricity point to be covered by cable covers</t>
  </si>
  <si>
    <t>Failure of PA system</t>
  </si>
  <si>
    <t>Musicians carrying equipment</t>
  </si>
  <si>
    <t>Injuries due to carrying large or heavy equipment to/from venue</t>
  </si>
  <si>
    <t>Musicians</t>
  </si>
  <si>
    <t>Traffic/road crossing while carrying heavy equipment</t>
  </si>
  <si>
    <t>Musicians  &amp; Public</t>
  </si>
  <si>
    <t>Trip hazards such as music stands and equipment cases</t>
  </si>
  <si>
    <t>Loud Noise</t>
  </si>
  <si>
    <t>Home Working</t>
  </si>
  <si>
    <t xml:space="preserve">Staff  </t>
  </si>
  <si>
    <t xml:space="preserve">Stall holders  </t>
  </si>
  <si>
    <t>Electrical issues</t>
  </si>
  <si>
    <t>Suppliers to provide proof that all equipment has been PAT tested</t>
  </si>
  <si>
    <t>Stall holders</t>
  </si>
  <si>
    <t>Volunteers Reception/Mayor's Carols</t>
  </si>
  <si>
    <t>Trips and Falls</t>
  </si>
  <si>
    <t>Staff to make a FIRST RESPONSE call</t>
  </si>
  <si>
    <t>The Public, Allotment holders, Councillors and officers</t>
  </si>
  <si>
    <t>The Public, including elderly and disabled, Councillors and officers</t>
  </si>
  <si>
    <t>2. Annual review of employee liability insurance cover (£10M)</t>
  </si>
  <si>
    <t>1. Regular review against expenditure and budget</t>
  </si>
  <si>
    <t xml:space="preserve">2. Budgets prepared to determine amount required. Budget includes current year actual costs and projected position for following year. </t>
  </si>
  <si>
    <t xml:space="preserve">3. Reserves held to cover min 3 to max 12 month’s expenditure </t>
  </si>
  <si>
    <t>4. As above</t>
  </si>
  <si>
    <t xml:space="preserve">1.Bank accounts reconciled monthly by Clerk </t>
  </si>
  <si>
    <t>2.Accounts reviewed at least quarterly by Chair of PM&amp;F</t>
  </si>
  <si>
    <t>3.Mandatory annual internal and external Audits</t>
  </si>
  <si>
    <t>4. Interim internal audits</t>
  </si>
  <si>
    <t>1. Fidelity Insurance for loss</t>
  </si>
  <si>
    <t>2. Minimise use of cash and cheques - receipts only</t>
  </si>
  <si>
    <t>3. No cheque payments - electronic banking only</t>
  </si>
  <si>
    <t>1. VAT reconciled in Accounting system</t>
  </si>
  <si>
    <t>2. Claims made quarterly.</t>
  </si>
  <si>
    <t>1. Financial irregularities:</t>
  </si>
  <si>
    <t xml:space="preserve"> a) Accounts not up to date</t>
  </si>
  <si>
    <t xml:space="preserve"> b) Payments not supported by invoices, or not authorised  </t>
  </si>
  <si>
    <t>c)  S.137 expenditure not separately recorded &amp; in limit.</t>
  </si>
  <si>
    <t>d)  Income not properly recorded and banked</t>
  </si>
  <si>
    <t>e)  Inadequate security over cash</t>
  </si>
  <si>
    <t xml:space="preserve"> f) Inadequate records of credit card payments</t>
  </si>
  <si>
    <t xml:space="preserve">1. Regular review of financial records  </t>
  </si>
  <si>
    <t xml:space="preserve">2. Regular reporting of bank position  </t>
  </si>
  <si>
    <t>3. Annual Internal and External audit</t>
  </si>
  <si>
    <t xml:space="preserve">4. Financial Regulations to be implemented by Clerk and checked </t>
  </si>
  <si>
    <t>5. Debtors chased monthly</t>
  </si>
  <si>
    <t xml:space="preserve"> g) Bank reconciliations not regularly completed</t>
  </si>
  <si>
    <t>1. Interim and Annual internal audits</t>
  </si>
  <si>
    <t>2. Parish Council Fidelity insurance</t>
  </si>
  <si>
    <t>3. Proper financial controls in place</t>
  </si>
  <si>
    <t>4. Bi-Annual Review of rents and charges</t>
  </si>
  <si>
    <t>1. Proper Financial Controls in place</t>
  </si>
  <si>
    <t>2.  Allotment Management system implemented and kept up to date</t>
  </si>
  <si>
    <t>3. Annual review of rents and charges by Council</t>
  </si>
  <si>
    <r>
      <t>Council</t>
    </r>
    <r>
      <rPr>
        <b/>
        <sz val="10"/>
        <color rgb="FF000000"/>
        <rFont val="Calibri"/>
        <family val="2"/>
        <scheme val="minor"/>
      </rPr>
      <t xml:space="preserve"> - insurance</t>
    </r>
  </si>
  <si>
    <t>1. Council Insurance reviewed annually. £10m Public Liability cover held</t>
  </si>
  <si>
    <t>1. Contracts and Leases Register maintained and regularly reviewed</t>
  </si>
  <si>
    <t>2. Financial controls ensure rents paid on time - use DD or SO where possible</t>
  </si>
  <si>
    <t>1. Invoices regularly checked and reviewed   </t>
  </si>
  <si>
    <t>2. Payments regularly checked and reviewed   </t>
  </si>
  <si>
    <t>1. Regular reconciliation/checking of receipts against invoices</t>
  </si>
  <si>
    <t>2. Regular review of charges</t>
  </si>
  <si>
    <t>1. Adhere to Financial Regulations</t>
  </si>
  <si>
    <t>2. All work must be awarded by the Clerk or Deputy Clerk</t>
  </si>
  <si>
    <t xml:space="preserve">1. Budget based on last three years expenditure plus three year future estimate </t>
  </si>
  <si>
    <t>2. Expenditure against budget reviewed regularly</t>
  </si>
  <si>
    <t>3. Level of reserves reviewed regularly</t>
  </si>
  <si>
    <t>1. Salaries paid incorrectly:</t>
  </si>
  <si>
    <t xml:space="preserve"> a) Wrong hours</t>
  </si>
  <si>
    <t>b)  Wrong rate</t>
  </si>
  <si>
    <t xml:space="preserve"> c) Wrong deductions</t>
  </si>
  <si>
    <t>1. Monthly payroll reviewed &amp; signed by Chair of PM&amp;F</t>
  </si>
  <si>
    <t>2. Interim internal audits</t>
  </si>
  <si>
    <t>3. Regular review of HMRC account</t>
  </si>
  <si>
    <t>4. Regular review of NEST account</t>
  </si>
  <si>
    <t>5. Clerk to approve all expenses within spending limit. Expense claims above Clerk's limit not permitted (expenditure will require prior authorisation by Council)</t>
  </si>
  <si>
    <t xml:space="preserve">1. Clerk to prepare and submit to Council on time, per external auditor timetable </t>
  </si>
  <si>
    <t xml:space="preserve">2. Council to approve on time, per external auditor timetable </t>
  </si>
  <si>
    <t>3. Audit recommendations implemented</t>
  </si>
  <si>
    <t>1. Regular reconciliation/checking of receipts against bank statements</t>
  </si>
  <si>
    <t>2. Signatories reviewed annually</t>
  </si>
  <si>
    <t>3. Procedures for the protection of passwords and management of online banking set out in Financial Regulations</t>
  </si>
  <si>
    <t xml:space="preserve">1. Computers to be regularly backed-up and separate back-up kept off-site </t>
  </si>
  <si>
    <t>2. Meet statutory requirements, including under employment and tax law</t>
  </si>
  <si>
    <t>3. Arrange timely annual staff appraisals</t>
  </si>
  <si>
    <t>4. Arrange timely annual audits</t>
  </si>
  <si>
    <t>5. Develop Business Continuity Policy to include disaster recovery plan</t>
  </si>
  <si>
    <t>6. Ensure all activities are within legal powers applicable to the Council</t>
  </si>
  <si>
    <t>1. Councillors and employees declare interests as appropriate</t>
  </si>
  <si>
    <t>2. Expenditure to be within legal powers of Council, and properly authorised</t>
  </si>
  <si>
    <t>3. Complaints policy in place</t>
  </si>
  <si>
    <t>4. Minutes published initially on website as drafts and replaced when formally approved</t>
  </si>
  <si>
    <t>5. Compliance with Transparency Code</t>
  </si>
  <si>
    <t>6. Annual review of insurance level</t>
  </si>
  <si>
    <t>7. Regualar review of Council policies and procedures</t>
  </si>
  <si>
    <t xml:space="preserve">1. Ensure all relevant bodies carry adequate and appropriate insurance </t>
  </si>
  <si>
    <t>1. Budget each year for regular elections</t>
  </si>
  <si>
    <t>2. Ensure sufficient level of reserves to cover the costs of unexpected election</t>
  </si>
  <si>
    <t>2. All data (electronic and paper) is kept securely, with locked cabinets, personal log-ins and encryption of sensitive documents where necessary</t>
  </si>
  <si>
    <t>1. Information audit carried out regularly on electronic and hard copy data; all unnecessary data has been cleansed and the data held by Councillors will be limited</t>
  </si>
  <si>
    <t xml:space="preserve">3. Data Protection policy to include a policy and safeguards on IT matters and guidance on handling subject access and FOI requests, and for handling data breaches. Privacy Notices for the general public and contractors to be made available, stating what data is held and for what purpose </t>
  </si>
  <si>
    <t>4. An Information Security policy to be created</t>
  </si>
  <si>
    <t>5. ICO Registration</t>
  </si>
  <si>
    <t>6. Publication scheme in place</t>
  </si>
  <si>
    <t>7.Privacy notices maintained covering use of personal data by the Council</t>
  </si>
  <si>
    <t>1. Standing orders and financial regulations reviewed annually     </t>
  </si>
  <si>
    <t>2. De Minimus amount set in Financial Regulations</t>
  </si>
  <si>
    <t>1. Risk assessment to be reviewed at least annually or upon identification of new risk</t>
  </si>
  <si>
    <t>1. Annual review of insurance cover</t>
  </si>
  <si>
    <t>2. Broker to provide three quotes</t>
  </si>
  <si>
    <t>3. Only use accredited brokers that provide Council cover</t>
  </si>
  <si>
    <t>4. Asset register regularly reviewed</t>
  </si>
  <si>
    <t>5. Council Insurance MUST now include Fidelity Guarantee cover</t>
  </si>
  <si>
    <t>6. Ensure £10M public liability cover</t>
  </si>
  <si>
    <t>1. Financial Regulations reviewed at least annually</t>
  </si>
  <si>
    <t>1. Interim audit reviews carried out</t>
  </si>
  <si>
    <t>2. Audit recommendations implemented</t>
  </si>
  <si>
    <t>1. Regular review of Asset register</t>
  </si>
  <si>
    <t>2. Full asset review annually; interim checks quarterly</t>
  </si>
  <si>
    <t>1. New Councillors to be co-opted as soon as possible following loss</t>
  </si>
  <si>
    <t>1. Council follows the advice of the Proper Officer to ensure its activities are within the law</t>
  </si>
  <si>
    <t>2. Clerk to regularly review the terms of grants received to ensure they are met</t>
  </si>
  <si>
    <t>1. All members interests must be declared upon accepting office</t>
  </si>
  <si>
    <t>2. Members to declare interests at meetings if there is a potential conflict</t>
  </si>
  <si>
    <t>3. Members to be reminded of what constitutes a conflict of interest</t>
  </si>
  <si>
    <t xml:space="preserve">1. Fire Safety procedures to be followed. </t>
  </si>
  <si>
    <t>2. Office security to be monitored: control over key; locked cabinets for sensitive data</t>
  </si>
  <si>
    <t>3. Regular computer back-up</t>
  </si>
  <si>
    <t>4. Adequate and up to date computer security in place at all times</t>
  </si>
  <si>
    <t>In progress</t>
  </si>
  <si>
    <t>in place</t>
  </si>
  <si>
    <t>To be actioned</t>
  </si>
  <si>
    <t>to be actioned</t>
  </si>
  <si>
    <t>3. Where applicable:</t>
  </si>
  <si>
    <t>2. Contracts to be in place and reviewed regularly</t>
  </si>
  <si>
    <t>3. Salary and other payments in line with national scales and reviewed annually</t>
  </si>
  <si>
    <t>4a. Ensure up to date grievance procedure</t>
  </si>
  <si>
    <t>4b Up to date Business Continuity Policy</t>
  </si>
  <si>
    <t>5. Strict financial controls</t>
  </si>
  <si>
    <t>6. Conduct annual appraisals</t>
  </si>
  <si>
    <t>7. Adequate staff training</t>
  </si>
  <si>
    <t>7a. Regular monitoring</t>
  </si>
  <si>
    <t>7b.Health &amp; Safety Policy in place</t>
  </si>
  <si>
    <t>9a. Health &amp; Safety Policy reviewed annually</t>
  </si>
  <si>
    <t>9b. Implement Grievance policy</t>
  </si>
  <si>
    <t>9c. Staffing and Grievance Committees available to all employees</t>
  </si>
  <si>
    <t>9d. Employees Annual appraisal process give chance to voice concerns</t>
  </si>
  <si>
    <t>9e. Civility and Respect policies implented</t>
  </si>
  <si>
    <t>9f. Member/Officer protocal outlines relationship between officers and Councillors</t>
  </si>
  <si>
    <t>Bullying and harassement</t>
  </si>
  <si>
    <t>10a. Social Media policy to be developed allowing deletion of offensive online content and blocking those responsible</t>
  </si>
  <si>
    <t>10b. Display signs at council offices stating zero tolerance to workplace abuse.</t>
  </si>
  <si>
    <t>10c. Regular training for staff on harrassment recognition and de-escalation</t>
  </si>
  <si>
    <t>10d. Enforce legal action against offenders if necessary</t>
  </si>
  <si>
    <t>Clerk/Communications Officer</t>
  </si>
  <si>
    <t>only if necessary</t>
  </si>
  <si>
    <t>1a.  Implement lone working policy</t>
  </si>
  <si>
    <t>1b. Clerk to notify Council of any issues within the working environment requiring action, to comply with employment regulations.</t>
  </si>
  <si>
    <t>2. Lone Working</t>
  </si>
  <si>
    <t>1c. When alone in the office staff to carry mobile phone to enable contact in the event of an accident</t>
  </si>
  <si>
    <t>1d. Consider closing the office to the public if staff are working alone</t>
  </si>
  <si>
    <t xml:space="preserve">Staff </t>
  </si>
  <si>
    <t>Clerk/Council</t>
  </si>
  <si>
    <t>2a. Ensure regular check-ins and support for staff.</t>
  </si>
  <si>
    <t>2b. Ensure ergonomic work environment</t>
  </si>
  <si>
    <t>2c. Maintain clear communication channels</t>
  </si>
  <si>
    <t>2d. Provide Health &amp; Safety training.</t>
  </si>
  <si>
    <t>1a. Volunteer names and activities to be understood and agreed by Council</t>
  </si>
  <si>
    <t>1b. Annual review of public liability insurance level (£10M)</t>
  </si>
  <si>
    <t>1c. Where applicable:</t>
  </si>
  <si>
    <t xml:space="preserve">1a. Fire instructions and exits checked at the beginning of each meeting </t>
  </si>
  <si>
    <t xml:space="preserve">1b. Public informed of action in the event of a fire at the beginning of each meeting </t>
  </si>
  <si>
    <t xml:space="preserve">2. Meeting room, toilets and accesses checked for safety and accessibility prior to the meeting  </t>
  </si>
  <si>
    <t>3. Meeting room to be accessible to all ages and abilities</t>
  </si>
  <si>
    <t>1. Stall holders to clear waste from stall area as generated and remove all waste from marketplace by 5pm</t>
  </si>
  <si>
    <t>1. Supplier to provide their own risk assessments which are held on file. Location of animals to be away from food and drink stalls.  Hand washing facilities provided by Supplier.</t>
  </si>
  <si>
    <t>1. Face Painter to check with each parent and permission sought. Ensure parentlal awareness of products to be used.</t>
  </si>
  <si>
    <t>1. Balloon Modeller to check with each parent and permission sought. Ensure parentlal awareness of products to be used.</t>
  </si>
  <si>
    <t>1. Marshals to speak to drivers and direct to Portway car park or hold until parade passes</t>
  </si>
  <si>
    <t>1. Marshals to make a FIRST RESPONSE call</t>
  </si>
  <si>
    <t>1. Market square car park coned all the way around prior to 6.30pm</t>
  </si>
  <si>
    <t>2. Announcement over PA system to wanr public not to stand on or walk into the highway</t>
  </si>
  <si>
    <t>3.Event staff to be situated around perimeter of market square car park</t>
  </si>
  <si>
    <t>4. Event staff to ensure public leave safely at the end of the event.</t>
  </si>
  <si>
    <t>1. PA system to be set up on a level surface.</t>
  </si>
  <si>
    <t>2. Staff to remain with system throughout event</t>
  </si>
  <si>
    <t>1.Musicians to use appropriate strategies for carrying heavy and large equipment</t>
  </si>
  <si>
    <t>2. All band members to be mindful of road safety and to be aware of limited visibility when carrying large equipment over roads to / from venues and in poor visibility such as engagements at night and in dark conditions. Under 18s to be supervised appropriately around roads/ car parks or other areas where traffic may cause a hazard.</t>
  </si>
  <si>
    <t>1. Stands to be erected properly and placed appropriately to allow safe walkway for band members. Equipment cases to be securely and safely stowed away maintaining clear walkways/ fire exits.</t>
  </si>
  <si>
    <t>2. Band members to be arranged an appropriate distance from the bell ends of other instruments as per approved band formation/ layout. Band members / Conductor to wear ear protection as appropriate. Audience to be positioned at least 3m away from the band.</t>
  </si>
  <si>
    <t>Caterers</t>
  </si>
  <si>
    <t>Staff</t>
  </si>
  <si>
    <t xml:space="preserve">1. Caterers are required to have a Food Hygiene Rating of 4 or above and must have a food hygiene certificate. Produce documents to PA to the Mayor prior to the event. </t>
  </si>
  <si>
    <t>In the event of a serious incident, in the first instance the Riding Master will take charge and if necessary call 999</t>
  </si>
  <si>
    <t>1a. Regular checks</t>
  </si>
  <si>
    <t>1b. Allotment holders to be encouraged to carry mobile phones to summon assistance if injured on site</t>
  </si>
  <si>
    <t>1c. Public to be reminded to remain on the footpath</t>
  </si>
  <si>
    <t>3. Risk of fire due to rubbish, untidy plots &amp; bonfires</t>
  </si>
  <si>
    <t>10. Hazardous substances – risk of injury, illness</t>
  </si>
  <si>
    <t>11. Risk of injury due to vehicles on site</t>
  </si>
  <si>
    <t>2. Poor grounds maintenance resulting in damage or injury</t>
  </si>
  <si>
    <t>2. &amp; 3. Tenancy agreement to be regularly updated and to include rules pertaining to all significant hazards</t>
  </si>
  <si>
    <t>3. Instructions to plot holders to not leave fires unattended, must be controlled and contained, with water vessel close by</t>
  </si>
  <si>
    <t>in progress</t>
  </si>
  <si>
    <t>9. Trees/hedges</t>
  </si>
  <si>
    <t>10. Claims relating to conduct of burial ground</t>
  </si>
  <si>
    <t>11.  Failure to maintain proper records</t>
  </si>
  <si>
    <t>4. Clerk to ensure members interests remain up to date</t>
  </si>
  <si>
    <t>1. Bullying ot haraseement from members of the public</t>
  </si>
  <si>
    <t>d) Clear briefing provided to participating staff &amp; volunteers</t>
  </si>
  <si>
    <t>Event Staff/Volunteers/ Marshalls</t>
  </si>
  <si>
    <t>Accident or Injury during event</t>
  </si>
  <si>
    <t>1. Clear briefing given to Staff, Volunteers &amp; Marshals</t>
  </si>
  <si>
    <t>Health &amp; Safety officer</t>
  </si>
  <si>
    <t>to be actions</t>
  </si>
  <si>
    <t>4. Uncontrolled equipment – risk of injury</t>
  </si>
  <si>
    <t>5  Security of site</t>
  </si>
  <si>
    <t>4a &amp; 5a) Regular inspection of plots</t>
  </si>
  <si>
    <t xml:space="preserve">4b &amp; 5b). All equipment to be kept and stored in a safe condition for the public. </t>
  </si>
  <si>
    <t>6. Risk of disease due to livestock or vermin</t>
  </si>
  <si>
    <t>7. Failure of Water supply</t>
  </si>
  <si>
    <t>8. Vandalism</t>
  </si>
  <si>
    <t>6a). Tenancy agreement to include clauses on livestock management</t>
  </si>
  <si>
    <t>6b) Vermin to  be reported to officers</t>
  </si>
  <si>
    <t>9. Untidy plots – nuisance to other plot holders</t>
  </si>
  <si>
    <t>9a. All plot holders to sign tenancy agreement annually (on take-up or renewal of plot)</t>
  </si>
  <si>
    <t>9b. Regular inspections</t>
  </si>
  <si>
    <t>9c. Allotments management system to be kept up to date</t>
  </si>
  <si>
    <t>10a. All plot holders to sign tenancy agreement annually (on take-up or renewal of plot)</t>
  </si>
  <si>
    <t>10b. Tenancy agreement to contain instructions on dealing with hazardous substances</t>
  </si>
  <si>
    <t>10c. Regular inspections</t>
  </si>
  <si>
    <t>1a. Carry out tree condition survey</t>
  </si>
  <si>
    <t>1b. Repeat survey every 5 years</t>
  </si>
  <si>
    <t>1c. Follow-up action as required.Council public liability cover in place</t>
  </si>
  <si>
    <t xml:space="preserve">1d.Regular inspection for damage </t>
  </si>
  <si>
    <t>1e. Damage reported to the Council office &amp; prompt action taken to repair</t>
  </si>
  <si>
    <t>1a. Regular checking and maintenance</t>
  </si>
  <si>
    <t xml:space="preserve">1b. Ensure gate free of obstacles </t>
  </si>
  <si>
    <t>3a. Council &amp; contractor public liability cover in place</t>
  </si>
  <si>
    <t>3b. Contractors to have own insurance including £10M public liability cover</t>
  </si>
  <si>
    <t>3c. Open graves to be made safe</t>
  </si>
  <si>
    <t>6. Vandalism of gates, hedges or other Council property</t>
  </si>
  <si>
    <t>7. Loss/theft or damage to gates &amp; fences</t>
  </si>
  <si>
    <t>7. Up to date Asset register and insurance policy</t>
  </si>
  <si>
    <t>9a. Regular (quarterly) check of trees and hedges</t>
  </si>
  <si>
    <t>9b. Maintenance programme in place</t>
  </si>
  <si>
    <t>8. Dog Fouling</t>
  </si>
  <si>
    <t xml:space="preserve">10a. Relevant regulations, fees, layout plan etc to be up to date </t>
  </si>
  <si>
    <t>11a. Proper registers to be kept and audited</t>
  </si>
  <si>
    <t xml:space="preserve">10b. &amp; 11b.Regular audit of records by competent person </t>
  </si>
  <si>
    <t>1c. Follow-up action as required. Council public liability cover in place</t>
  </si>
  <si>
    <t xml:space="preserve">1d. Regular inspection for damage </t>
  </si>
  <si>
    <t>1a &amp; 2a Regular inspections</t>
  </si>
  <si>
    <t>1b &amp; 2b Damage or injury to be reported to the Council office promptly;</t>
  </si>
  <si>
    <t xml:space="preserve">1c &amp; 2c Officers to take necessary action to make notice boards safe. </t>
  </si>
  <si>
    <t>1a. Regular inspections</t>
  </si>
  <si>
    <t>1b. Damage reported to the Council office</t>
  </si>
  <si>
    <t>1c. Repairs actioned promptly</t>
  </si>
  <si>
    <t>2a.Annual inspection</t>
  </si>
  <si>
    <t xml:space="preserve">2b. Annual review of risk and adequate insurance cover </t>
  </si>
  <si>
    <t>2c. Maintain an up-to-date register of assets</t>
  </si>
  <si>
    <t xml:space="preserve">2d. Annual review of risk and adequate insurance cover </t>
  </si>
  <si>
    <t>4. Vandalism</t>
  </si>
  <si>
    <t>1a, 2a, 3a, 4a  Council inspections carried out every 3 months</t>
  </si>
  <si>
    <t>1b, 2b, 3b, 4b  Damage to be reported to the Council office</t>
  </si>
  <si>
    <t>5. Cleaning of shelters</t>
  </si>
  <si>
    <t>6. Maintenance of shelters</t>
  </si>
  <si>
    <t>5. Regular cleaning programme</t>
  </si>
  <si>
    <t>6a. Annual check by competent person</t>
  </si>
  <si>
    <t>6b. Repairs actioned promptly</t>
  </si>
  <si>
    <t>contractor</t>
  </si>
  <si>
    <t>Contractor/Officer</t>
  </si>
  <si>
    <t>1a. Defib in locked cabinet so not accessible without contacting emergency services, who will provide unlocking code</t>
  </si>
  <si>
    <t xml:space="preserve">1b. Unlocked defib is in public place </t>
  </si>
  <si>
    <t xml:space="preserve">2. Guardians appointed for each defib, with responsibility for checking and simple maintenance </t>
  </si>
  <si>
    <t>3a. Defib provides comprehensive instructions to untrained users and will not shock unless medically required</t>
  </si>
  <si>
    <t>3b Extensive programme of awareness / training sessions for public</t>
  </si>
  <si>
    <t xml:space="preserve">4. Guardians appointed for each defib, with responsibility for checking and simple maintenance </t>
  </si>
  <si>
    <t>1a, 2a, 3a Public to be encourage to report issues on Fix My Street</t>
  </si>
  <si>
    <t>1b, 2b, 3b Publiciity campaign for Fix My Street</t>
  </si>
  <si>
    <t>1c, 2c, 3c Run a publicity campaign to inform the public about the authorities responsbile for different services, using social media, TC website and the newsletter</t>
  </si>
  <si>
    <t>1d, 2d, 3d Consider automated phone message at the start of every call to direct people</t>
  </si>
  <si>
    <t>1a  Public to be encourage to report issues on Fix My Street</t>
  </si>
  <si>
    <t>1b Run a publicity campaign to inform the public about the authorities responsbile for different services, using social media, TC website and the newsletter</t>
  </si>
  <si>
    <t>1c Consider automated phone message at the start of every call to direct people</t>
  </si>
  <si>
    <t>1a. Council insurance policy provides public liability cover of £10M</t>
  </si>
  <si>
    <t>1b. Contractor’s PL cover to be minimum of £10M, except in cases where risks to the public are lower</t>
  </si>
  <si>
    <t>Clerk, F&amp;G</t>
  </si>
  <si>
    <t>Chair, F&amp;G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</si>
</sst>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9"/>
      <color rgb="FF000000"/>
      <name val="Arial"/>
      <family val="2"/>
    </font>
    <font>
      <sz val="9"/>
      <color rgb="FF000000"/>
      <name val="Arial"/>
      <family val="2"/>
    </font>
    <font>
      <sz val="9"/>
      <color theme="1"/>
      <name val="Arial"/>
      <family val="2"/>
    </font>
    <font>
      <sz val="11"/>
      <color rgb="FF000000"/>
      <name val="Calibri"/>
      <family val="2"/>
      <scheme val="minor"/>
    </font>
    <font>
      <sz val="10"/>
      <color theme="1"/>
      <name val="Calibri"/>
      <family val="2"/>
      <scheme val="minor"/>
    </font>
    <font>
      <sz val="9"/>
      <color theme="1"/>
      <name val="Calibri"/>
      <family val="2"/>
      <scheme val="minor"/>
    </font>
    <font>
      <b/>
      <sz val="11"/>
      <color theme="1"/>
      <name val="Calibri"/>
      <family val="2"/>
      <scheme val="minor"/>
    </font>
    <font>
      <sz val="10"/>
      <color rgb="FF000000"/>
      <name val="Calibri"/>
      <family val="2"/>
      <scheme val="minor"/>
    </font>
    <font>
      <sz val="10"/>
      <name val="Calibri"/>
      <family val="2"/>
      <scheme val="minor"/>
    </font>
    <font>
      <b/>
      <sz val="10"/>
      <color rgb="FF000000"/>
      <name val="Calibri"/>
      <family val="2"/>
      <scheme val="minor"/>
    </font>
    <font>
      <b/>
      <u/>
      <sz val="10"/>
      <color rgb="FF000000"/>
      <name val="Calibri"/>
      <family val="2"/>
      <scheme val="minor"/>
    </font>
    <font>
      <b/>
      <sz val="10"/>
      <color theme="1"/>
      <name val="Calibri"/>
      <family val="2"/>
      <scheme val="minor"/>
    </font>
    <font>
      <sz val="10"/>
      <color rgb="FFFF0000"/>
      <name val="Calibri"/>
      <family val="2"/>
      <scheme val="minor"/>
    </font>
    <font>
      <b/>
      <sz val="12"/>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font>
    <font>
      <b/>
      <sz val="11"/>
      <color theme="1"/>
      <name val="Arial"/>
      <family val="2"/>
    </font>
    <font>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rgb="FFA6A6A6"/>
        <bgColor indexed="64"/>
      </patternFill>
    </fill>
    <fill>
      <patternFill patternType="solid">
        <fgColor rgb="FFBFBFBF"/>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0" tint="-0.34998626667073579"/>
        <bgColor indexed="64"/>
      </patternFill>
    </fill>
  </fills>
  <borders count="8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rgb="FF000000"/>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rgb="FF000000"/>
      </bottom>
      <diagonal/>
    </border>
    <border>
      <left style="thin">
        <color rgb="FF000000"/>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style="thin">
        <color indexed="64"/>
      </bottom>
      <diagonal/>
    </border>
    <border>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s>
  <cellStyleXfs count="1">
    <xf numFmtId="0" fontId="0" fillId="0" borderId="0"/>
  </cellStyleXfs>
  <cellXfs count="363">
    <xf numFmtId="0" fontId="0" fillId="0" borderId="0" xfId="0"/>
    <xf numFmtId="0" fontId="2"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Alignment="1">
      <alignment horizont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9" xfId="0" applyFont="1" applyBorder="1" applyAlignment="1">
      <alignment horizontal="center" vertical="center" wrapText="1"/>
    </xf>
    <xf numFmtId="0" fontId="6"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vertical="top"/>
    </xf>
    <xf numFmtId="0" fontId="7" fillId="0" borderId="0" xfId="0" applyFont="1" applyAlignment="1">
      <alignment vertical="top"/>
    </xf>
    <xf numFmtId="0" fontId="5" fillId="0" borderId="9" xfId="0" applyFont="1" applyBorder="1" applyAlignment="1">
      <alignment vertical="top" wrapText="1"/>
    </xf>
    <xf numFmtId="0" fontId="10" fillId="2" borderId="6"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0" fillId="2"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2"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5" fillId="0" borderId="8"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12"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10" fillId="0" borderId="9" xfId="0" applyFont="1" applyBorder="1" applyAlignment="1">
      <alignment horizontal="center" vertical="center" wrapText="1"/>
    </xf>
    <xf numFmtId="17" fontId="5" fillId="0" borderId="9"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1"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0" xfId="0" applyFont="1" applyAlignment="1">
      <alignment horizontal="center" vertical="center" wrapText="1"/>
    </xf>
    <xf numFmtId="0" fontId="5" fillId="0" borderId="16"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3"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3" borderId="6"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5" fillId="0" borderId="4" xfId="0" applyFont="1" applyBorder="1" applyAlignment="1">
      <alignment horizontal="left" vertical="center" wrapText="1" indent="1"/>
    </xf>
    <xf numFmtId="0" fontId="0" fillId="0" borderId="0" xfId="0" applyAlignment="1">
      <alignment horizontal="left" indent="1"/>
    </xf>
    <xf numFmtId="0" fontId="2" fillId="0" borderId="6" xfId="0" applyFont="1" applyBorder="1" applyAlignment="1">
      <alignment horizontal="left" vertical="center" wrapText="1" indent="1"/>
    </xf>
    <xf numFmtId="49" fontId="5" fillId="0" borderId="5" xfId="0" applyNumberFormat="1" applyFont="1" applyBorder="1" applyAlignment="1">
      <alignment horizontal="left" vertical="center" wrapText="1" indent="1"/>
    </xf>
    <xf numFmtId="49" fontId="5" fillId="0" borderId="9" xfId="0" applyNumberFormat="1" applyFont="1" applyBorder="1" applyAlignment="1">
      <alignment horizontal="left" vertical="center" wrapText="1" indent="1"/>
    </xf>
    <xf numFmtId="49" fontId="5" fillId="0" borderId="6" xfId="0" applyNumberFormat="1" applyFont="1" applyBorder="1" applyAlignment="1">
      <alignment horizontal="left" vertical="center" wrapText="1" indent="1"/>
    </xf>
    <xf numFmtId="49" fontId="5" fillId="0" borderId="3" xfId="0" applyNumberFormat="1" applyFont="1" applyBorder="1" applyAlignment="1">
      <alignment horizontal="left" vertical="center" wrapText="1" indent="1"/>
    </xf>
    <xf numFmtId="49" fontId="9" fillId="0" borderId="9" xfId="0" applyNumberFormat="1" applyFont="1" applyBorder="1" applyAlignment="1">
      <alignment horizontal="left" vertical="center" wrapText="1" indent="1"/>
    </xf>
    <xf numFmtId="49" fontId="5" fillId="3" borderId="6" xfId="0" applyNumberFormat="1" applyFont="1" applyFill="1" applyBorder="1" applyAlignment="1">
      <alignment horizontal="left" vertical="center" wrapText="1" indent="1"/>
    </xf>
    <xf numFmtId="49" fontId="5" fillId="4" borderId="4" xfId="0" applyNumberFormat="1" applyFont="1" applyFill="1" applyBorder="1" applyAlignment="1">
      <alignment horizontal="left" vertical="center" wrapText="1" indent="1"/>
    </xf>
    <xf numFmtId="49" fontId="3" fillId="0" borderId="6" xfId="0" applyNumberFormat="1" applyFont="1" applyBorder="1" applyAlignment="1">
      <alignment horizontal="left" vertical="center" wrapText="1" indent="1"/>
    </xf>
    <xf numFmtId="49" fontId="0" fillId="0" borderId="0" xfId="0" applyNumberFormat="1" applyAlignment="1">
      <alignment horizontal="left" indent="1"/>
    </xf>
    <xf numFmtId="49" fontId="0" fillId="0" borderId="0" xfId="0" applyNumberFormat="1" applyAlignment="1">
      <alignment horizontal="left" wrapText="1" inden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4" xfId="0" applyFont="1" applyBorder="1" applyAlignment="1">
      <alignment horizontal="center" vertical="center" wrapText="1"/>
    </xf>
    <xf numFmtId="17" fontId="5" fillId="0" borderId="2" xfId="0" applyNumberFormat="1" applyFont="1" applyBorder="1" applyAlignment="1">
      <alignment horizontal="center" vertical="center" wrapText="1"/>
    </xf>
    <xf numFmtId="0" fontId="5" fillId="0" borderId="2" xfId="0" applyFont="1" applyBorder="1" applyAlignment="1">
      <alignment horizontal="left" vertical="center" wrapText="1" indent="1"/>
    </xf>
    <xf numFmtId="0" fontId="5" fillId="0" borderId="0" xfId="0" applyFont="1" applyAlignment="1">
      <alignment horizontal="left" vertical="center" indent="1"/>
    </xf>
    <xf numFmtId="49" fontId="5" fillId="0" borderId="8" xfId="0" applyNumberFormat="1" applyFont="1" applyBorder="1" applyAlignment="1">
      <alignment horizontal="left" vertical="center" wrapText="1" indent="1"/>
    </xf>
    <xf numFmtId="49" fontId="9" fillId="0" borderId="5" xfId="0" applyNumberFormat="1" applyFont="1" applyBorder="1" applyAlignment="1">
      <alignment horizontal="left" vertical="center" wrapText="1" indent="1"/>
    </xf>
    <xf numFmtId="49" fontId="5" fillId="0" borderId="2" xfId="0" applyNumberFormat="1" applyFont="1" applyBorder="1" applyAlignment="1">
      <alignment horizontal="left" vertical="center" wrapText="1" indent="1"/>
    </xf>
    <xf numFmtId="49" fontId="5" fillId="0" borderId="8" xfId="0" applyNumberFormat="1" applyFont="1" applyBorder="1" applyAlignment="1">
      <alignment horizontal="left" vertical="center" indent="1"/>
    </xf>
    <xf numFmtId="49" fontId="5" fillId="0" borderId="12" xfId="0" applyNumberFormat="1" applyFont="1" applyBorder="1" applyAlignment="1">
      <alignment horizontal="left" vertical="center" wrapText="1" indent="1"/>
    </xf>
    <xf numFmtId="49" fontId="8" fillId="0" borderId="9" xfId="0" applyNumberFormat="1" applyFont="1" applyBorder="1" applyAlignment="1">
      <alignment horizontal="left" vertical="center" wrapText="1" indent="1"/>
    </xf>
    <xf numFmtId="49" fontId="8" fillId="0" borderId="8" xfId="0" applyNumberFormat="1" applyFont="1" applyBorder="1" applyAlignment="1">
      <alignment horizontal="left" vertical="center" wrapText="1" indent="1"/>
    </xf>
    <xf numFmtId="49" fontId="5" fillId="0" borderId="4" xfId="0" applyNumberFormat="1" applyFont="1" applyBorder="1" applyAlignment="1">
      <alignment horizontal="left" vertical="center" wrapText="1" indent="1"/>
    </xf>
    <xf numFmtId="0" fontId="0" fillId="0" borderId="0" xfId="0" applyAlignment="1">
      <alignment horizontal="center" vertical="center"/>
    </xf>
    <xf numFmtId="0" fontId="12" fillId="0" borderId="0" xfId="0" applyFont="1" applyAlignment="1">
      <alignment horizontal="justify" vertical="center"/>
    </xf>
    <xf numFmtId="0" fontId="14" fillId="0" borderId="0" xfId="0" applyFont="1" applyAlignment="1">
      <alignment horizontal="justify" vertical="center"/>
    </xf>
    <xf numFmtId="0" fontId="10" fillId="0" borderId="8" xfId="0" applyFont="1" applyBorder="1" applyAlignment="1">
      <alignment horizontal="center" vertical="center" wrapText="1"/>
    </xf>
    <xf numFmtId="0" fontId="16" fillId="0" borderId="0" xfId="0" applyFont="1" applyAlignment="1">
      <alignment vertical="top"/>
    </xf>
    <xf numFmtId="0" fontId="15" fillId="0" borderId="0" xfId="0" applyFont="1" applyAlignment="1">
      <alignment vertical="top"/>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4" fillId="0" borderId="19" xfId="0" applyFont="1" applyBorder="1" applyAlignment="1">
      <alignment horizontal="left" vertical="top" wrapText="1"/>
    </xf>
    <xf numFmtId="0" fontId="4" fillId="0" borderId="18" xfId="0" applyFont="1" applyBorder="1" applyAlignment="1">
      <alignment horizontal="left" vertical="top" wrapText="1"/>
    </xf>
    <xf numFmtId="0" fontId="4" fillId="0" borderId="0" xfId="0" applyFont="1" applyAlignment="1">
      <alignment vertical="top"/>
    </xf>
    <xf numFmtId="0" fontId="15" fillId="0" borderId="0" xfId="0" applyFont="1"/>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17" fillId="0" borderId="19" xfId="0" applyFont="1" applyBorder="1" applyAlignment="1">
      <alignment horizontal="left" vertical="top" wrapText="1"/>
    </xf>
    <xf numFmtId="0" fontId="15" fillId="0" borderId="17" xfId="0" applyFont="1" applyBorder="1" applyAlignment="1">
      <alignment horizontal="left" vertical="top" wrapText="1"/>
    </xf>
    <xf numFmtId="0" fontId="4" fillId="0" borderId="17" xfId="0" applyFont="1" applyBorder="1" applyAlignment="1">
      <alignment horizontal="left" vertical="top" wrapText="1"/>
    </xf>
    <xf numFmtId="0" fontId="0" fillId="0" borderId="14" xfId="0" applyBorder="1" applyAlignment="1">
      <alignment vertical="center" wrapText="1"/>
    </xf>
    <xf numFmtId="0" fontId="0" fillId="0" borderId="14" xfId="0" applyBorder="1" applyAlignment="1">
      <alignment vertical="top" wrapText="1"/>
    </xf>
    <xf numFmtId="0" fontId="0" fillId="0" borderId="23" xfId="0" applyBorder="1" applyAlignment="1">
      <alignment vertical="top" wrapText="1"/>
    </xf>
    <xf numFmtId="0" fontId="0" fillId="0" borderId="14" xfId="0" applyBorder="1" applyAlignment="1">
      <alignment horizontal="left" vertical="center" wrapText="1"/>
    </xf>
    <xf numFmtId="49" fontId="0" fillId="0" borderId="6" xfId="0" applyNumberFormat="1" applyBorder="1" applyAlignment="1">
      <alignment horizontal="left" indent="1"/>
    </xf>
    <xf numFmtId="0" fontId="0" fillId="0" borderId="3" xfId="0" applyBorder="1" applyAlignment="1">
      <alignment horizontal="left" indent="1"/>
    </xf>
    <xf numFmtId="0" fontId="5" fillId="6" borderId="0" xfId="0" applyFont="1" applyFill="1"/>
    <xf numFmtId="0" fontId="5" fillId="0" borderId="9" xfId="0" applyFont="1" applyBorder="1" applyAlignment="1">
      <alignment horizontal="left" vertical="center" wrapText="1" indent="2"/>
    </xf>
    <xf numFmtId="0" fontId="5" fillId="0" borderId="1" xfId="0" applyFont="1" applyBorder="1" applyAlignment="1">
      <alignment horizontal="left" vertical="center" wrapText="1" indent="1"/>
    </xf>
    <xf numFmtId="0" fontId="8" fillId="0" borderId="1" xfId="0" applyFont="1" applyBorder="1" applyAlignment="1">
      <alignment horizontal="center" vertical="center" wrapText="1"/>
    </xf>
    <xf numFmtId="49" fontId="5" fillId="0" borderId="1" xfId="0" applyNumberFormat="1" applyFont="1" applyBorder="1" applyAlignment="1">
      <alignment horizontal="left" vertical="center" wrapText="1" indent="1"/>
    </xf>
    <xf numFmtId="0" fontId="8"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11" xfId="0" applyFont="1" applyBorder="1" applyAlignment="1">
      <alignment horizontal="left" vertical="center" indent="1"/>
    </xf>
    <xf numFmtId="0" fontId="5" fillId="0" borderId="16" xfId="0" applyFont="1" applyBorder="1" applyAlignment="1">
      <alignment horizontal="left" vertical="center" indent="1"/>
    </xf>
    <xf numFmtId="0" fontId="5" fillId="0" borderId="0" xfId="0" applyFont="1" applyAlignment="1">
      <alignment horizontal="left" vertical="center" wrapText="1" indent="1"/>
    </xf>
    <xf numFmtId="0" fontId="5" fillId="0" borderId="11" xfId="0" applyFont="1" applyBorder="1" applyAlignment="1">
      <alignment horizontal="left" vertical="center" wrapText="1" indent="1"/>
    </xf>
    <xf numFmtId="0" fontId="0" fillId="0" borderId="18" xfId="0" applyBorder="1" applyAlignment="1">
      <alignment horizontal="left" vertical="top" wrapText="1"/>
    </xf>
    <xf numFmtId="0" fontId="0" fillId="0" borderId="19" xfId="0" applyBorder="1" applyAlignment="1">
      <alignment horizontal="left" vertical="top" wrapText="1"/>
    </xf>
    <xf numFmtId="0" fontId="16" fillId="0" borderId="37" xfId="0" applyFont="1" applyBorder="1" applyAlignment="1">
      <alignment vertical="top"/>
    </xf>
    <xf numFmtId="0" fontId="0" fillId="0" borderId="22" xfId="0" applyBorder="1" applyAlignment="1">
      <alignment horizontal="left" vertical="top" wrapText="1"/>
    </xf>
    <xf numFmtId="0" fontId="15" fillId="0" borderId="38" xfId="0" applyFont="1" applyBorder="1" applyAlignment="1">
      <alignment vertical="top"/>
    </xf>
    <xf numFmtId="0" fontId="4" fillId="0" borderId="37" xfId="0" applyFont="1" applyBorder="1" applyAlignment="1">
      <alignment vertical="top"/>
    </xf>
    <xf numFmtId="0" fontId="4" fillId="0" borderId="22" xfId="0" applyFont="1" applyBorder="1" applyAlignment="1">
      <alignment horizontal="left" vertical="top" wrapText="1"/>
    </xf>
    <xf numFmtId="0" fontId="4" fillId="0" borderId="39" xfId="0" applyFont="1" applyBorder="1" applyAlignment="1">
      <alignment vertical="top"/>
    </xf>
    <xf numFmtId="0" fontId="15" fillId="0" borderId="40" xfId="0" applyFont="1" applyBorder="1" applyAlignment="1">
      <alignment vertical="top"/>
    </xf>
    <xf numFmtId="0" fontId="0" fillId="0" borderId="20" xfId="0" applyBorder="1" applyAlignment="1">
      <alignment horizontal="left" vertical="top" wrapText="1"/>
    </xf>
    <xf numFmtId="0" fontId="0" fillId="0" borderId="21" xfId="0" applyBorder="1" applyAlignment="1">
      <alignment horizontal="left" vertical="top" wrapText="1"/>
    </xf>
    <xf numFmtId="0" fontId="15" fillId="0" borderId="37" xfId="0" applyFont="1" applyBorder="1"/>
    <xf numFmtId="0" fontId="15" fillId="0" borderId="38" xfId="0" applyFont="1" applyBorder="1"/>
    <xf numFmtId="0" fontId="15" fillId="0" borderId="41" xfId="0" applyFont="1" applyBorder="1"/>
    <xf numFmtId="0" fontId="15" fillId="0" borderId="42" xfId="0" applyFont="1" applyBorder="1"/>
    <xf numFmtId="0" fontId="0" fillId="0" borderId="17" xfId="0" applyBorder="1" applyAlignment="1">
      <alignment horizontal="left" vertical="top" wrapText="1"/>
    </xf>
    <xf numFmtId="0" fontId="15" fillId="0" borderId="20" xfId="0" applyFont="1" applyBorder="1"/>
    <xf numFmtId="0" fontId="0" fillId="0" borderId="44" xfId="0" applyBorder="1"/>
    <xf numFmtId="0" fontId="0" fillId="0" borderId="45" xfId="0" applyBorder="1" applyAlignment="1">
      <alignment vertical="top" wrapText="1"/>
    </xf>
    <xf numFmtId="0" fontId="0" fillId="0" borderId="43" xfId="0" applyBorder="1" applyAlignment="1">
      <alignment vertical="top" wrapText="1"/>
    </xf>
    <xf numFmtId="0" fontId="0" fillId="0" borderId="46" xfId="0" applyBorder="1"/>
    <xf numFmtId="0" fontId="0" fillId="0" borderId="28" xfId="0" applyBorder="1"/>
    <xf numFmtId="0" fontId="19" fillId="0" borderId="14" xfId="0" applyFont="1" applyBorder="1" applyAlignment="1">
      <alignment vertical="top" wrapText="1"/>
    </xf>
    <xf numFmtId="0" fontId="0" fillId="0" borderId="45" xfId="0" applyBorder="1" applyAlignment="1">
      <alignment vertical="center" wrapText="1"/>
    </xf>
    <xf numFmtId="0" fontId="0" fillId="0" borderId="45" xfId="0" applyBorder="1" applyAlignment="1">
      <alignment horizontal="left" vertical="center" wrapText="1"/>
    </xf>
    <xf numFmtId="0" fontId="0" fillId="0" borderId="47" xfId="0" applyBorder="1" applyAlignment="1">
      <alignment vertical="top" wrapText="1"/>
    </xf>
    <xf numFmtId="0" fontId="0" fillId="0" borderId="47" xfId="0" applyBorder="1" applyAlignment="1">
      <alignment horizontal="left" vertical="center" wrapText="1"/>
    </xf>
    <xf numFmtId="0" fontId="0" fillId="0" borderId="37" xfId="0" applyBorder="1"/>
    <xf numFmtId="0" fontId="0" fillId="0" borderId="48" xfId="0" applyBorder="1" applyAlignment="1">
      <alignment vertical="top" wrapText="1"/>
    </xf>
    <xf numFmtId="0" fontId="0" fillId="0" borderId="48" xfId="0" applyBorder="1" applyAlignment="1">
      <alignment horizontal="center" vertical="top"/>
    </xf>
    <xf numFmtId="0" fontId="0" fillId="0" borderId="27" xfId="0" applyBorder="1"/>
    <xf numFmtId="0" fontId="0" fillId="0" borderId="49" xfId="0" applyBorder="1"/>
    <xf numFmtId="0" fontId="19" fillId="0" borderId="0" xfId="0" applyFont="1"/>
    <xf numFmtId="0" fontId="10" fillId="2" borderId="0" xfId="0" applyFont="1" applyFill="1" applyAlignment="1">
      <alignment horizontal="center" vertical="center" wrapText="1"/>
    </xf>
    <xf numFmtId="0" fontId="11" fillId="2" borderId="31" xfId="0" applyFont="1" applyFill="1" applyBorder="1" applyAlignment="1">
      <alignment horizontal="center" vertical="top" wrapText="1"/>
    </xf>
    <xf numFmtId="0" fontId="0" fillId="0" borderId="0" xfId="0" applyAlignment="1">
      <alignment wrapText="1"/>
    </xf>
    <xf numFmtId="49" fontId="10" fillId="2" borderId="0" xfId="0" applyNumberFormat="1" applyFont="1" applyFill="1" applyAlignment="1">
      <alignment horizontal="left" vertical="top" wrapText="1"/>
    </xf>
    <xf numFmtId="0" fontId="0" fillId="0" borderId="32" xfId="0" applyBorder="1"/>
    <xf numFmtId="0" fontId="0" fillId="0" borderId="33" xfId="0" applyBorder="1"/>
    <xf numFmtId="0" fontId="0" fillId="0" borderId="36" xfId="0" applyBorder="1"/>
    <xf numFmtId="0" fontId="0" fillId="0" borderId="29" xfId="0" applyBorder="1"/>
    <xf numFmtId="0" fontId="0" fillId="0" borderId="34" xfId="0" applyBorder="1"/>
    <xf numFmtId="0" fontId="0" fillId="0" borderId="35" xfId="0" applyBorder="1"/>
    <xf numFmtId="0" fontId="0" fillId="0" borderId="24" xfId="0" applyBorder="1"/>
    <xf numFmtId="0" fontId="0" fillId="0" borderId="50" xfId="0" applyBorder="1"/>
    <xf numFmtId="0" fontId="10" fillId="2" borderId="5" xfId="0" applyFont="1" applyFill="1" applyBorder="1" applyAlignment="1">
      <alignment horizontal="center" vertical="center" wrapText="1"/>
    </xf>
    <xf numFmtId="0" fontId="0" fillId="0" borderId="51" xfId="0" applyBorder="1"/>
    <xf numFmtId="0" fontId="0" fillId="0" borderId="9" xfId="0" applyBorder="1"/>
    <xf numFmtId="0" fontId="0" fillId="0" borderId="30" xfId="0" applyBorder="1"/>
    <xf numFmtId="0" fontId="0" fillId="0" borderId="52" xfId="0" applyBorder="1"/>
    <xf numFmtId="0" fontId="0" fillId="0" borderId="8" xfId="0" applyBorder="1"/>
    <xf numFmtId="0" fontId="0" fillId="0" borderId="53" xfId="0" applyBorder="1"/>
    <xf numFmtId="0" fontId="0" fillId="0" borderId="24" xfId="0" applyBorder="1" applyAlignment="1">
      <alignment wrapText="1"/>
    </xf>
    <xf numFmtId="0" fontId="0" fillId="0" borderId="50" xfId="0" applyBorder="1" applyAlignment="1">
      <alignment wrapText="1"/>
    </xf>
    <xf numFmtId="0" fontId="0" fillId="0" borderId="35" xfId="0" applyBorder="1" applyAlignment="1">
      <alignment wrapText="1"/>
    </xf>
    <xf numFmtId="0" fontId="10" fillId="2" borderId="0" xfId="0" applyFont="1" applyFill="1" applyAlignment="1">
      <alignment horizontal="left" vertical="top" wrapText="1"/>
    </xf>
    <xf numFmtId="0" fontId="0" fillId="0" borderId="24" xfId="0" applyBorder="1" applyAlignment="1">
      <alignment horizontal="center" vertical="center" wrapText="1"/>
    </xf>
    <xf numFmtId="0" fontId="19" fillId="0" borderId="50" xfId="0" applyFont="1" applyBorder="1" applyAlignment="1">
      <alignment wrapText="1"/>
    </xf>
    <xf numFmtId="0" fontId="0" fillId="0" borderId="26" xfId="0" applyBorder="1"/>
    <xf numFmtId="0" fontId="0" fillId="0" borderId="5" xfId="0" applyBorder="1"/>
    <xf numFmtId="0" fontId="0" fillId="0" borderId="15" xfId="0" applyBorder="1"/>
    <xf numFmtId="0" fontId="0" fillId="0" borderId="6" xfId="0" applyBorder="1"/>
    <xf numFmtId="0" fontId="0" fillId="0" borderId="25" xfId="0" applyBorder="1"/>
    <xf numFmtId="0" fontId="0" fillId="0" borderId="54" xfId="0" applyBorder="1"/>
    <xf numFmtId="0" fontId="0" fillId="0" borderId="25" xfId="0" applyBorder="1" applyAlignment="1">
      <alignment wrapText="1"/>
    </xf>
    <xf numFmtId="0" fontId="0" fillId="0" borderId="54" xfId="0" applyBorder="1" applyAlignment="1">
      <alignment wrapText="1"/>
    </xf>
    <xf numFmtId="0" fontId="0" fillId="0" borderId="3" xfId="0" applyBorder="1" applyAlignment="1">
      <alignment wrapText="1"/>
    </xf>
    <xf numFmtId="0" fontId="0" fillId="0" borderId="8" xfId="0" applyBorder="1" applyAlignment="1">
      <alignment wrapText="1"/>
    </xf>
    <xf numFmtId="0" fontId="0" fillId="0" borderId="2" xfId="0" applyBorder="1"/>
    <xf numFmtId="0" fontId="0" fillId="0" borderId="3" xfId="0" applyBorder="1"/>
    <xf numFmtId="0" fontId="0" fillId="0" borderId="2" xfId="0" applyBorder="1" applyAlignment="1">
      <alignment wrapText="1"/>
    </xf>
    <xf numFmtId="0" fontId="19" fillId="0" borderId="25" xfId="0" applyFont="1" applyBorder="1" applyAlignment="1">
      <alignment wrapText="1"/>
    </xf>
    <xf numFmtId="0" fontId="0" fillId="0" borderId="53" xfId="0" applyBorder="1" applyAlignment="1">
      <alignment wrapText="1"/>
    </xf>
    <xf numFmtId="0" fontId="0" fillId="0" borderId="4" xfId="0" applyBorder="1"/>
    <xf numFmtId="0" fontId="0" fillId="0" borderId="1" xfId="0" applyBorder="1"/>
    <xf numFmtId="0" fontId="0" fillId="0" borderId="55"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top"/>
    </xf>
    <xf numFmtId="0" fontId="0" fillId="0" borderId="1" xfId="0" applyBorder="1" applyAlignment="1">
      <alignment vertical="top" wrapText="1"/>
    </xf>
    <xf numFmtId="0" fontId="0" fillId="0" borderId="55" xfId="0" applyBorder="1" applyAlignment="1">
      <alignment horizontal="center" vertical="center" wrapText="1"/>
    </xf>
    <xf numFmtId="0" fontId="0" fillId="0" borderId="1" xfId="0" applyBorder="1" applyAlignment="1">
      <alignment wrapText="1"/>
    </xf>
    <xf numFmtId="0" fontId="10" fillId="0" borderId="2" xfId="0" applyFont="1" applyBorder="1" applyAlignment="1">
      <alignment horizontal="center" vertical="center" wrapText="1"/>
    </xf>
    <xf numFmtId="0" fontId="15" fillId="0" borderId="2" xfId="0" applyFont="1" applyBorder="1" applyAlignment="1">
      <alignment vertical="top"/>
    </xf>
    <xf numFmtId="0" fontId="15" fillId="0" borderId="8" xfId="0" applyFont="1" applyBorder="1" applyAlignment="1">
      <alignment vertical="top"/>
    </xf>
    <xf numFmtId="0" fontId="15" fillId="0" borderId="8" xfId="0" applyFont="1" applyBorder="1"/>
    <xf numFmtId="0" fontId="15" fillId="0" borderId="3" xfId="0" applyFont="1" applyBorder="1"/>
    <xf numFmtId="0" fontId="15" fillId="0" borderId="2" xfId="0" applyFont="1" applyBorder="1"/>
    <xf numFmtId="0" fontId="7" fillId="0" borderId="39" xfId="0" applyFont="1" applyBorder="1" applyAlignment="1">
      <alignment wrapText="1"/>
    </xf>
    <xf numFmtId="0" fontId="0" fillId="0" borderId="51" xfId="0" applyBorder="1" applyAlignment="1">
      <alignment wrapText="1"/>
    </xf>
    <xf numFmtId="0" fontId="0" fillId="0" borderId="6" xfId="0" applyBorder="1" applyAlignment="1">
      <alignment wrapText="1"/>
    </xf>
    <xf numFmtId="0" fontId="0" fillId="0" borderId="39" xfId="0" applyBorder="1"/>
    <xf numFmtId="0" fontId="0" fillId="0" borderId="40" xfId="0" applyBorder="1"/>
    <xf numFmtId="0" fontId="0" fillId="0" borderId="56" xfId="0" applyBorder="1"/>
    <xf numFmtId="0" fontId="0" fillId="0" borderId="38" xfId="0" applyBorder="1"/>
    <xf numFmtId="0" fontId="15" fillId="0" borderId="22" xfId="0" applyFont="1" applyBorder="1" applyAlignment="1">
      <alignment vertical="top" wrapText="1"/>
    </xf>
    <xf numFmtId="0" fontId="15" fillId="0" borderId="22" xfId="0" applyFont="1" applyBorder="1" applyAlignment="1">
      <alignment wrapText="1"/>
    </xf>
    <xf numFmtId="0" fontId="0" fillId="0" borderId="42" xfId="0" applyBorder="1"/>
    <xf numFmtId="0" fontId="7" fillId="0" borderId="40" xfId="0" applyFont="1" applyBorder="1" applyAlignment="1">
      <alignment wrapText="1"/>
    </xf>
    <xf numFmtId="0" fontId="0" fillId="0" borderId="18" xfId="0" applyBorder="1"/>
    <xf numFmtId="0" fontId="0" fillId="0" borderId="19" xfId="0" applyBorder="1"/>
    <xf numFmtId="0" fontId="0" fillId="0" borderId="22" xfId="0" applyBorder="1"/>
    <xf numFmtId="0" fontId="0" fillId="0" borderId="18" xfId="0" applyBorder="1" applyAlignment="1">
      <alignment horizontal="left" vertical="center" wrapText="1"/>
    </xf>
    <xf numFmtId="0" fontId="0" fillId="0" borderId="19" xfId="0" applyBorder="1" applyAlignment="1">
      <alignment wrapText="1"/>
    </xf>
    <xf numFmtId="0" fontId="0" fillId="0" borderId="22" xfId="0" applyBorder="1" applyAlignment="1">
      <alignment wrapText="1"/>
    </xf>
    <xf numFmtId="0" fontId="0" fillId="0" borderId="18" xfId="0" applyBorder="1" applyAlignment="1">
      <alignment wrapText="1"/>
    </xf>
    <xf numFmtId="0" fontId="0" fillId="0" borderId="18" xfId="0" applyBorder="1" applyAlignment="1">
      <alignment vertical="top" wrapText="1"/>
    </xf>
    <xf numFmtId="0" fontId="0" fillId="0" borderId="19" xfId="0" applyBorder="1" applyAlignment="1">
      <alignment vertical="top" wrapText="1"/>
    </xf>
    <xf numFmtId="0" fontId="0" fillId="0" borderId="22" xfId="0" applyBorder="1" applyAlignment="1">
      <alignment vertical="top" wrapText="1"/>
    </xf>
    <xf numFmtId="0" fontId="15" fillId="0" borderId="5" xfId="0" applyFont="1" applyBorder="1" applyAlignment="1">
      <alignment vertical="top"/>
    </xf>
    <xf numFmtId="0" fontId="15" fillId="0" borderId="9" xfId="0" applyFont="1" applyBorder="1" applyAlignment="1">
      <alignment vertical="top"/>
    </xf>
    <xf numFmtId="0" fontId="15" fillId="0" borderId="60" xfId="0" applyFont="1" applyBorder="1" applyAlignment="1">
      <alignment vertical="top"/>
    </xf>
    <xf numFmtId="0" fontId="15" fillId="0" borderId="61" xfId="0" applyFont="1" applyBorder="1" applyAlignment="1">
      <alignment vertical="top"/>
    </xf>
    <xf numFmtId="0" fontId="15" fillId="0" borderId="62" xfId="0" applyFont="1" applyBorder="1" applyAlignment="1">
      <alignment vertical="top"/>
    </xf>
    <xf numFmtId="0" fontId="15" fillId="0" borderId="9" xfId="0" applyFont="1" applyBorder="1"/>
    <xf numFmtId="0" fontId="15" fillId="0" borderId="60" xfId="0" applyFont="1" applyBorder="1"/>
    <xf numFmtId="0" fontId="15" fillId="0" borderId="63" xfId="0" applyFont="1" applyBorder="1"/>
    <xf numFmtId="0" fontId="0" fillId="0" borderId="64" xfId="0" applyBorder="1" applyAlignment="1">
      <alignment wrapText="1"/>
    </xf>
    <xf numFmtId="0" fontId="0" fillId="0" borderId="65" xfId="0" applyBorder="1" applyAlignment="1">
      <alignment wrapText="1"/>
    </xf>
    <xf numFmtId="0" fontId="0" fillId="0" borderId="66" xfId="0" applyBorder="1" applyAlignment="1">
      <alignment wrapText="1"/>
    </xf>
    <xf numFmtId="0" fontId="0" fillId="0" borderId="67" xfId="0" applyBorder="1" applyAlignment="1">
      <alignment wrapText="1"/>
    </xf>
    <xf numFmtId="0" fontId="0" fillId="0" borderId="68" xfId="0" applyBorder="1"/>
    <xf numFmtId="0" fontId="0" fillId="0" borderId="60" xfId="0" applyBorder="1"/>
    <xf numFmtId="0" fontId="0" fillId="0" borderId="67" xfId="0" applyBorder="1"/>
    <xf numFmtId="0" fontId="15" fillId="0" borderId="70" xfId="0" applyFont="1" applyBorder="1" applyAlignment="1">
      <alignment vertical="top"/>
    </xf>
    <xf numFmtId="0" fontId="15" fillId="0" borderId="71" xfId="0" applyFont="1" applyBorder="1" applyAlignment="1">
      <alignment vertical="top"/>
    </xf>
    <xf numFmtId="0" fontId="15" fillId="0" borderId="70" xfId="0" applyFont="1" applyBorder="1"/>
    <xf numFmtId="0" fontId="15" fillId="0" borderId="72" xfId="0" applyFont="1" applyBorder="1"/>
    <xf numFmtId="0" fontId="0" fillId="0" borderId="73" xfId="0" applyBorder="1"/>
    <xf numFmtId="0" fontId="0" fillId="0" borderId="74" xfId="0" applyBorder="1"/>
    <xf numFmtId="0" fontId="0" fillId="0" borderId="70" xfId="0" applyBorder="1"/>
    <xf numFmtId="0" fontId="0" fillId="0" borderId="71" xfId="0" applyBorder="1"/>
    <xf numFmtId="0" fontId="15" fillId="0" borderId="62" xfId="0" applyFont="1" applyBorder="1"/>
    <xf numFmtId="0" fontId="15" fillId="0" borderId="75" xfId="0" applyFont="1" applyBorder="1"/>
    <xf numFmtId="0" fontId="0" fillId="0" borderId="76" xfId="0" applyBorder="1"/>
    <xf numFmtId="0" fontId="0" fillId="0" borderId="65" xfId="0" applyBorder="1"/>
    <xf numFmtId="0" fontId="0" fillId="0" borderId="66" xfId="0" applyBorder="1"/>
    <xf numFmtId="0" fontId="5" fillId="0" borderId="31" xfId="0" applyFont="1" applyBorder="1" applyAlignment="1">
      <alignment horizontal="left" vertical="center" wrapText="1" indent="1"/>
    </xf>
    <xf numFmtId="0" fontId="15" fillId="0" borderId="40" xfId="0" applyFont="1" applyBorder="1" applyAlignment="1">
      <alignment vertical="top" wrapText="1"/>
    </xf>
    <xf numFmtId="0" fontId="15" fillId="0" borderId="56" xfId="0" applyFont="1" applyBorder="1" applyAlignment="1">
      <alignment vertical="top" wrapText="1"/>
    </xf>
    <xf numFmtId="0" fontId="0" fillId="0" borderId="56" xfId="0" applyBorder="1" applyAlignment="1">
      <alignment vertical="top" wrapText="1"/>
    </xf>
    <xf numFmtId="0" fontId="15" fillId="0" borderId="56" xfId="0" applyFont="1" applyBorder="1" applyAlignment="1">
      <alignment wrapText="1"/>
    </xf>
    <xf numFmtId="0" fontId="15" fillId="0" borderId="38" xfId="0" applyFont="1" applyBorder="1" applyAlignment="1">
      <alignment wrapText="1"/>
    </xf>
    <xf numFmtId="0" fontId="0" fillId="0" borderId="56" xfId="0" applyBorder="1" applyAlignment="1">
      <alignment wrapText="1"/>
    </xf>
    <xf numFmtId="0" fontId="0" fillId="0" borderId="38" xfId="0" applyBorder="1" applyAlignment="1">
      <alignment wrapText="1"/>
    </xf>
    <xf numFmtId="49" fontId="0" fillId="0" borderId="8" xfId="0" applyNumberFormat="1" applyBorder="1" applyAlignment="1">
      <alignment horizontal="left" indent="1"/>
    </xf>
    <xf numFmtId="0" fontId="5" fillId="0" borderId="5" xfId="0" applyFont="1" applyBorder="1" applyAlignment="1">
      <alignment horizontal="left" vertical="center" wrapText="1" indent="1"/>
    </xf>
    <xf numFmtId="49" fontId="9" fillId="0" borderId="3" xfId="0" applyNumberFormat="1" applyFont="1" applyBorder="1" applyAlignment="1">
      <alignment horizontal="left" vertical="center" wrapText="1" indent="1"/>
    </xf>
    <xf numFmtId="0" fontId="9" fillId="0" borderId="3" xfId="0" applyFont="1" applyBorder="1" applyAlignment="1">
      <alignment horizontal="center" vertical="center" wrapText="1"/>
    </xf>
    <xf numFmtId="49" fontId="9" fillId="0" borderId="2" xfId="0" applyNumberFormat="1" applyFont="1" applyBorder="1" applyAlignment="1">
      <alignment horizontal="left" vertical="center" wrapText="1" indent="1"/>
    </xf>
    <xf numFmtId="49" fontId="9" fillId="0" borderId="6" xfId="0" applyNumberFormat="1" applyFont="1" applyBorder="1" applyAlignment="1">
      <alignment horizontal="left" vertical="center" wrapText="1" indent="1"/>
    </xf>
    <xf numFmtId="49" fontId="9" fillId="0" borderId="8" xfId="0" applyNumberFormat="1" applyFont="1" applyBorder="1" applyAlignment="1">
      <alignment horizontal="left" vertical="center" wrapText="1" indent="1"/>
    </xf>
    <xf numFmtId="0" fontId="7" fillId="0" borderId="40" xfId="0" applyFont="1" applyBorder="1" applyAlignment="1">
      <alignment vertical="top" wrapText="1"/>
    </xf>
    <xf numFmtId="0" fontId="0" fillId="0" borderId="37" xfId="0" applyBorder="1" applyAlignment="1">
      <alignment vertical="top"/>
    </xf>
    <xf numFmtId="0" fontId="0" fillId="0" borderId="39" xfId="0" applyBorder="1" applyAlignment="1">
      <alignment vertical="top"/>
    </xf>
    <xf numFmtId="0" fontId="0" fillId="0" borderId="41" xfId="0" applyBorder="1"/>
    <xf numFmtId="0" fontId="0" fillId="0" borderId="3" xfId="0" applyBorder="1" applyAlignment="1">
      <alignment vertical="top" wrapText="1"/>
    </xf>
    <xf numFmtId="0" fontId="0" fillId="0" borderId="69" xfId="0" applyBorder="1" applyAlignment="1">
      <alignment vertical="top" wrapText="1"/>
    </xf>
    <xf numFmtId="0" fontId="0" fillId="0" borderId="70" xfId="0" applyBorder="1" applyAlignment="1">
      <alignment vertical="top" wrapText="1"/>
    </xf>
    <xf numFmtId="0" fontId="0" fillId="0" borderId="77" xfId="0" applyBorder="1"/>
    <xf numFmtId="0" fontId="0" fillId="0" borderId="59" xfId="0" applyBorder="1" applyAlignment="1">
      <alignment vertical="center"/>
    </xf>
    <xf numFmtId="0" fontId="7" fillId="0" borderId="18" xfId="0" applyFont="1" applyBorder="1" applyAlignment="1">
      <alignment wrapText="1"/>
    </xf>
    <xf numFmtId="0" fontId="0" fillId="0" borderId="78" xfId="0" applyBorder="1"/>
    <xf numFmtId="0" fontId="0" fillId="0" borderId="17" xfId="0" applyBorder="1" applyAlignment="1">
      <alignment wrapText="1"/>
    </xf>
    <xf numFmtId="0" fontId="0" fillId="0" borderId="17" xfId="0" applyBorder="1"/>
    <xf numFmtId="0" fontId="0" fillId="0" borderId="79" xfId="0" applyBorder="1"/>
    <xf numFmtId="0" fontId="19" fillId="0" borderId="17" xfId="0" applyFont="1" applyBorder="1" applyAlignment="1">
      <alignment wrapText="1"/>
    </xf>
    <xf numFmtId="0" fontId="20" fillId="0" borderId="35" xfId="0" applyFont="1" applyBorder="1" applyAlignment="1">
      <alignment wrapText="1"/>
    </xf>
    <xf numFmtId="0" fontId="20" fillId="0" borderId="50" xfId="0" applyFont="1" applyBorder="1" applyAlignment="1">
      <alignment wrapText="1"/>
    </xf>
    <xf numFmtId="0" fontId="20" fillId="0" borderId="3" xfId="0" applyFont="1" applyBorder="1" applyAlignment="1">
      <alignment wrapText="1"/>
    </xf>
    <xf numFmtId="0" fontId="0" fillId="0" borderId="2" xfId="0" applyBorder="1" applyAlignment="1">
      <alignment vertical="top" wrapText="1"/>
    </xf>
    <xf numFmtId="0" fontId="0" fillId="0" borderId="2" xfId="0" applyBorder="1" applyAlignment="1">
      <alignment vertical="top"/>
    </xf>
    <xf numFmtId="0" fontId="13" fillId="0" borderId="3" xfId="0" applyFont="1" applyBorder="1" applyAlignment="1">
      <alignment horizontal="center" vertical="center" wrapText="1"/>
    </xf>
    <xf numFmtId="49" fontId="9" fillId="0" borderId="5"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0" fontId="9" fillId="0" borderId="6" xfId="0" applyFont="1" applyBorder="1" applyAlignment="1">
      <alignment horizontal="center" vertical="center" wrapText="1"/>
    </xf>
    <xf numFmtId="0" fontId="0" fillId="0" borderId="16" xfId="0" applyBorder="1" applyAlignment="1">
      <alignment wrapText="1"/>
    </xf>
    <xf numFmtId="49" fontId="5"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0" fontId="19" fillId="0" borderId="3" xfId="0" applyFont="1" applyBorder="1" applyAlignment="1">
      <alignment wrapText="1"/>
    </xf>
    <xf numFmtId="0" fontId="5" fillId="0" borderId="52" xfId="0" applyFont="1" applyBorder="1" applyAlignment="1">
      <alignment horizontal="center" vertical="center" wrapText="1"/>
    </xf>
    <xf numFmtId="0" fontId="19" fillId="0" borderId="1" xfId="0" applyFont="1" applyBorder="1" applyAlignment="1">
      <alignment wrapText="1"/>
    </xf>
    <xf numFmtId="49" fontId="13" fillId="0" borderId="3" xfId="0" applyNumberFormat="1" applyFont="1" applyBorder="1" applyAlignment="1">
      <alignment horizontal="left" vertical="center" wrapText="1"/>
    </xf>
    <xf numFmtId="49" fontId="13" fillId="0" borderId="8" xfId="0" applyNumberFormat="1" applyFont="1" applyBorder="1" applyAlignment="1">
      <alignment horizontal="left" vertical="center" wrapText="1" indent="1"/>
    </xf>
    <xf numFmtId="49" fontId="13" fillId="0" borderId="3" xfId="0" applyNumberFormat="1" applyFont="1" applyBorder="1" applyAlignment="1">
      <alignment horizontal="left" vertical="center" wrapText="1" indent="1"/>
    </xf>
    <xf numFmtId="49" fontId="13" fillId="0" borderId="9" xfId="0" applyNumberFormat="1" applyFont="1" applyBorder="1" applyAlignment="1">
      <alignment horizontal="left" vertical="center" wrapText="1" indent="1"/>
    </xf>
    <xf numFmtId="49" fontId="10" fillId="2" borderId="2" xfId="0" applyNumberFormat="1" applyFont="1" applyFill="1" applyBorder="1" applyAlignment="1">
      <alignment horizontal="left" vertical="top" wrapText="1" indent="1"/>
    </xf>
    <xf numFmtId="49" fontId="10" fillId="2" borderId="3" xfId="0" applyNumberFormat="1" applyFont="1" applyFill="1" applyBorder="1" applyAlignment="1">
      <alignment horizontal="left" vertical="top" wrapText="1" indent="1"/>
    </xf>
    <xf numFmtId="0" fontId="10" fillId="2" borderId="10"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2" xfId="0" applyFont="1" applyFill="1" applyBorder="1" applyAlignment="1">
      <alignment horizontal="left" vertical="top" wrapText="1" indent="1"/>
    </xf>
    <xf numFmtId="0" fontId="10" fillId="2" borderId="3" xfId="0" applyFont="1" applyFill="1" applyBorder="1" applyAlignment="1">
      <alignment horizontal="left" vertical="top" wrapText="1" indent="1"/>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8" xfId="0" applyFont="1" applyBorder="1" applyAlignment="1">
      <alignment horizontal="left" vertical="center" wrapText="1" inden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49" fontId="10" fillId="2" borderId="2" xfId="0" applyNumberFormat="1" applyFont="1" applyFill="1" applyBorder="1" applyAlignment="1">
      <alignment horizontal="left" vertical="top" wrapText="1"/>
    </xf>
    <xf numFmtId="49" fontId="10" fillId="2" borderId="3" xfId="0" applyNumberFormat="1" applyFont="1" applyFill="1" applyBorder="1" applyAlignment="1">
      <alignment horizontal="left" vertical="top" wrapText="1"/>
    </xf>
    <xf numFmtId="49" fontId="5" fillId="3" borderId="2" xfId="0" applyNumberFormat="1" applyFont="1" applyFill="1" applyBorder="1" applyAlignment="1">
      <alignment horizontal="left" vertical="center" wrapText="1"/>
    </xf>
    <xf numFmtId="49" fontId="5" fillId="3" borderId="3" xfId="0" applyNumberFormat="1" applyFont="1" applyFill="1" applyBorder="1" applyAlignment="1">
      <alignment horizontal="left" vertical="center" wrapText="1"/>
    </xf>
    <xf numFmtId="0" fontId="10" fillId="2" borderId="2" xfId="0" applyFont="1" applyFill="1" applyBorder="1" applyAlignment="1">
      <alignment vertical="top" wrapText="1"/>
    </xf>
    <xf numFmtId="0" fontId="10" fillId="2" borderId="3" xfId="0" applyFont="1" applyFill="1" applyBorder="1" applyAlignment="1">
      <alignmen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18" fillId="5" borderId="24" xfId="0" applyFont="1" applyFill="1" applyBorder="1" applyAlignment="1" applyProtection="1">
      <alignment horizontal="center" vertical="center" wrapText="1"/>
      <protection locked="0"/>
    </xf>
    <xf numFmtId="0" fontId="0" fillId="0" borderId="35" xfId="0" applyBorder="1" applyAlignment="1">
      <alignment horizontal="center" vertical="center" wrapText="1"/>
    </xf>
    <xf numFmtId="0" fontId="18" fillId="5" borderId="57" xfId="0" applyFont="1" applyFill="1" applyBorder="1" applyAlignment="1" applyProtection="1">
      <alignment horizontal="center" vertical="center" wrapText="1"/>
      <protection locked="0"/>
    </xf>
    <xf numFmtId="0" fontId="0" fillId="0" borderId="34" xfId="0" applyBorder="1" applyAlignment="1">
      <alignment horizontal="center" vertical="center" wrapText="1"/>
    </xf>
    <xf numFmtId="0" fontId="0" fillId="0" borderId="58"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8" xfId="0" applyBorder="1"/>
    <xf numFmtId="0" fontId="0" fillId="0" borderId="3" xfId="0" applyBorder="1"/>
    <xf numFmtId="0" fontId="8" fillId="3" borderId="2"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49" fontId="5" fillId="3" borderId="2" xfId="0" applyNumberFormat="1" applyFont="1" applyFill="1" applyBorder="1" applyAlignment="1">
      <alignment horizontal="left" vertical="center" wrapText="1" indent="1"/>
    </xf>
    <xf numFmtId="49" fontId="5" fillId="3" borderId="3" xfId="0" applyNumberFormat="1"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06"/>
  <sheetViews>
    <sheetView zoomScaleNormal="100" zoomScaleSheetLayoutView="100" workbookViewId="0">
      <pane ySplit="1" topLeftCell="A89" activePane="bottomLeft" state="frozen"/>
      <selection pane="bottomLeft" activeCell="I45" sqref="I45"/>
    </sheetView>
  </sheetViews>
  <sheetFormatPr defaultRowHeight="14.4" x14ac:dyDescent="0.3"/>
  <cols>
    <col min="1" max="1" width="5.109375" customWidth="1"/>
    <col min="2" max="2" width="29.21875" customWidth="1"/>
    <col min="3" max="3" width="20.5546875" bestFit="1" customWidth="1"/>
    <col min="4" max="4" width="44.33203125" style="61" customWidth="1"/>
    <col min="5" max="7" width="5.21875" style="91" customWidth="1"/>
    <col min="8" max="8" width="47" style="71" bestFit="1" customWidth="1"/>
    <col min="9" max="9" width="13.109375" style="4" customWidth="1"/>
    <col min="10" max="10" width="16.109375" style="4" customWidth="1"/>
    <col min="11" max="11" width="5" style="4" customWidth="1"/>
    <col min="12" max="12" width="5.5546875" style="4" customWidth="1"/>
    <col min="13" max="13" width="5.6640625" style="4" customWidth="1"/>
  </cols>
  <sheetData>
    <row r="1" spans="1:23" s="11" customFormat="1" ht="14.55" customHeight="1" thickBot="1" x14ac:dyDescent="0.35">
      <c r="A1" s="319"/>
      <c r="B1" s="321" t="s">
        <v>0</v>
      </c>
      <c r="C1" s="13" t="s">
        <v>1</v>
      </c>
      <c r="D1" s="323" t="s">
        <v>2</v>
      </c>
      <c r="E1" s="316" t="s">
        <v>3</v>
      </c>
      <c r="F1" s="317"/>
      <c r="G1" s="318"/>
      <c r="H1" s="314" t="s">
        <v>4</v>
      </c>
      <c r="I1" s="14" t="s">
        <v>168</v>
      </c>
      <c r="J1" s="14" t="s">
        <v>135</v>
      </c>
      <c r="K1" s="316" t="s">
        <v>5</v>
      </c>
      <c r="L1" s="317"/>
      <c r="M1" s="318"/>
    </row>
    <row r="2" spans="1:23" ht="14.55" customHeight="1" thickBot="1" x14ac:dyDescent="0.35">
      <c r="A2" s="320"/>
      <c r="B2" s="322"/>
      <c r="C2" s="115"/>
      <c r="D2" s="324"/>
      <c r="E2" s="15" t="s">
        <v>6</v>
      </c>
      <c r="F2" s="15" t="s">
        <v>7</v>
      </c>
      <c r="G2" s="15" t="s">
        <v>8</v>
      </c>
      <c r="H2" s="315"/>
      <c r="I2" s="15" t="s">
        <v>134</v>
      </c>
      <c r="J2" s="15" t="s">
        <v>155</v>
      </c>
      <c r="K2" s="15" t="s">
        <v>6</v>
      </c>
      <c r="L2" s="15" t="s">
        <v>7</v>
      </c>
      <c r="M2" s="15" t="s">
        <v>8</v>
      </c>
    </row>
    <row r="3" spans="1:23" ht="30" customHeight="1" x14ac:dyDescent="0.3">
      <c r="A3" s="325">
        <v>1</v>
      </c>
      <c r="B3" s="325" t="s">
        <v>16</v>
      </c>
      <c r="C3" s="325" t="s">
        <v>174</v>
      </c>
      <c r="D3" s="81" t="s">
        <v>68</v>
      </c>
      <c r="E3" s="19">
        <v>1</v>
      </c>
      <c r="F3" s="18">
        <v>2</v>
      </c>
      <c r="G3" s="18">
        <f>E3*F3</f>
        <v>2</v>
      </c>
      <c r="H3" s="64" t="s">
        <v>432</v>
      </c>
      <c r="I3" s="7" t="s">
        <v>136</v>
      </c>
      <c r="J3" s="7" t="s">
        <v>279</v>
      </c>
      <c r="K3" s="18">
        <v>1</v>
      </c>
      <c r="L3" s="18">
        <v>1</v>
      </c>
      <c r="M3" s="18">
        <f>K3*L3</f>
        <v>1</v>
      </c>
      <c r="S3" s="61"/>
      <c r="T3" s="91"/>
      <c r="U3" s="91"/>
      <c r="V3" s="91"/>
      <c r="W3" s="71"/>
    </row>
    <row r="4" spans="1:23" ht="41.4" x14ac:dyDescent="0.3">
      <c r="A4" s="326"/>
      <c r="B4" s="326"/>
      <c r="C4" s="326"/>
      <c r="D4" s="55" t="s">
        <v>69</v>
      </c>
      <c r="E4" s="22">
        <v>1</v>
      </c>
      <c r="F4" s="21">
        <v>3</v>
      </c>
      <c r="G4" s="21">
        <f>E4*F4</f>
        <v>3</v>
      </c>
      <c r="H4" s="83" t="s">
        <v>433</v>
      </c>
      <c r="I4" s="7" t="s">
        <v>136</v>
      </c>
      <c r="J4" s="7" t="s">
        <v>279</v>
      </c>
      <c r="K4" s="21">
        <v>1</v>
      </c>
      <c r="L4" s="21">
        <v>1</v>
      </c>
      <c r="M4" s="21">
        <f>K4*L4</f>
        <v>1</v>
      </c>
      <c r="S4" s="61"/>
      <c r="T4" s="91"/>
      <c r="U4" s="91"/>
      <c r="V4" s="91"/>
      <c r="W4" s="71"/>
    </row>
    <row r="5" spans="1:23" ht="27.6" x14ac:dyDescent="0.3">
      <c r="A5" s="326"/>
      <c r="B5" s="326"/>
      <c r="C5" s="326"/>
      <c r="D5" s="55" t="s">
        <v>70</v>
      </c>
      <c r="E5" s="22">
        <v>1</v>
      </c>
      <c r="F5" s="21">
        <v>1</v>
      </c>
      <c r="G5" s="21">
        <f>E5*F5</f>
        <v>1</v>
      </c>
      <c r="H5" s="83" t="s">
        <v>434</v>
      </c>
      <c r="I5" s="7" t="s">
        <v>136</v>
      </c>
      <c r="J5" s="7" t="s">
        <v>279</v>
      </c>
      <c r="K5" s="21">
        <v>1</v>
      </c>
      <c r="L5" s="21">
        <v>1</v>
      </c>
      <c r="M5" s="21">
        <v>1</v>
      </c>
      <c r="S5" s="61"/>
      <c r="T5" s="91"/>
      <c r="U5" s="91"/>
      <c r="V5" s="91"/>
      <c r="W5" s="71"/>
    </row>
    <row r="6" spans="1:23" ht="15" thickBot="1" x14ac:dyDescent="0.35">
      <c r="A6" s="327"/>
      <c r="B6" s="327"/>
      <c r="C6" s="327"/>
      <c r="D6" s="114" t="s">
        <v>278</v>
      </c>
      <c r="E6" s="91">
        <v>1</v>
      </c>
      <c r="F6" s="91">
        <v>3</v>
      </c>
      <c r="G6" s="91">
        <v>3</v>
      </c>
      <c r="H6" s="113" t="s">
        <v>435</v>
      </c>
      <c r="I6" s="75" t="s">
        <v>136</v>
      </c>
      <c r="J6" s="75"/>
      <c r="K6" s="21">
        <v>1</v>
      </c>
      <c r="L6" s="21">
        <v>1</v>
      </c>
      <c r="M6" s="21">
        <f>K6*L6</f>
        <v>1</v>
      </c>
      <c r="S6" s="61"/>
      <c r="T6" s="91"/>
      <c r="U6" s="91"/>
      <c r="V6" s="91"/>
      <c r="W6" s="71"/>
    </row>
    <row r="7" spans="1:23" x14ac:dyDescent="0.3">
      <c r="A7" s="325">
        <v>2</v>
      </c>
      <c r="B7" s="325" t="s">
        <v>71</v>
      </c>
      <c r="C7" s="325" t="s">
        <v>174</v>
      </c>
      <c r="D7" s="81" t="s">
        <v>72</v>
      </c>
      <c r="E7" s="18">
        <v>1</v>
      </c>
      <c r="F7" s="18">
        <v>3</v>
      </c>
      <c r="G7" s="18">
        <f>E7*F7</f>
        <v>3</v>
      </c>
      <c r="H7" s="64" t="s">
        <v>436</v>
      </c>
      <c r="I7" s="7" t="s">
        <v>136</v>
      </c>
      <c r="J7" s="7" t="s">
        <v>137</v>
      </c>
      <c r="K7" s="18">
        <v>1</v>
      </c>
      <c r="L7" s="18">
        <v>1</v>
      </c>
      <c r="M7" s="18">
        <f>K7*L7</f>
        <v>1</v>
      </c>
      <c r="S7" s="61"/>
      <c r="T7" s="91"/>
      <c r="U7" s="91"/>
      <c r="V7" s="91"/>
      <c r="W7" s="71"/>
    </row>
    <row r="8" spans="1:23" x14ac:dyDescent="0.3">
      <c r="A8" s="326"/>
      <c r="B8" s="326"/>
      <c r="C8" s="326"/>
      <c r="D8" s="55" t="s">
        <v>280</v>
      </c>
      <c r="E8" s="21">
        <v>1</v>
      </c>
      <c r="F8" s="21">
        <v>3</v>
      </c>
      <c r="G8" s="21">
        <v>3</v>
      </c>
      <c r="H8" s="67" t="s">
        <v>437</v>
      </c>
      <c r="I8" s="7" t="s">
        <v>136</v>
      </c>
      <c r="J8" s="7" t="s">
        <v>698</v>
      </c>
      <c r="K8" s="21">
        <v>1</v>
      </c>
      <c r="L8" s="21">
        <v>1</v>
      </c>
      <c r="M8" s="21">
        <v>1</v>
      </c>
      <c r="S8" s="61"/>
      <c r="T8" s="91"/>
      <c r="U8" s="91"/>
      <c r="V8" s="91"/>
      <c r="W8" s="71"/>
    </row>
    <row r="9" spans="1:23" x14ac:dyDescent="0.3">
      <c r="A9" s="326"/>
      <c r="B9" s="326"/>
      <c r="C9" s="326"/>
      <c r="D9" s="55"/>
      <c r="E9" s="21"/>
      <c r="F9" s="21"/>
      <c r="G9" s="21"/>
      <c r="H9" s="64" t="s">
        <v>438</v>
      </c>
      <c r="I9" s="7" t="s">
        <v>136</v>
      </c>
      <c r="J9" s="7" t="s">
        <v>137</v>
      </c>
      <c r="K9" s="21"/>
      <c r="L9" s="21"/>
      <c r="M9" s="21"/>
      <c r="S9" s="61"/>
      <c r="T9" s="91"/>
      <c r="U9" s="91"/>
      <c r="V9" s="91"/>
      <c r="W9" s="71"/>
    </row>
    <row r="10" spans="1:23" ht="15" thickBot="1" x14ac:dyDescent="0.35">
      <c r="A10" s="327"/>
      <c r="B10" s="327"/>
      <c r="C10" s="327"/>
      <c r="D10" s="56"/>
      <c r="E10" s="27"/>
      <c r="F10" s="27"/>
      <c r="G10" s="27"/>
      <c r="H10" s="66" t="s">
        <v>439</v>
      </c>
      <c r="I10" s="31" t="s">
        <v>136</v>
      </c>
      <c r="J10" s="31" t="s">
        <v>137</v>
      </c>
      <c r="K10" s="27"/>
      <c r="L10" s="27"/>
      <c r="M10" s="27"/>
      <c r="S10" s="61"/>
      <c r="T10" s="91"/>
      <c r="U10" s="91"/>
      <c r="V10" s="91"/>
      <c r="W10" s="71"/>
    </row>
    <row r="11" spans="1:23" x14ac:dyDescent="0.3">
      <c r="A11" s="325">
        <v>3</v>
      </c>
      <c r="B11" s="325" t="s">
        <v>18</v>
      </c>
      <c r="C11" s="325" t="s">
        <v>174</v>
      </c>
      <c r="D11" s="81" t="s">
        <v>78</v>
      </c>
      <c r="E11" s="18">
        <v>1</v>
      </c>
      <c r="F11" s="18">
        <v>3</v>
      </c>
      <c r="G11" s="18">
        <f>E11*F11</f>
        <v>3</v>
      </c>
      <c r="H11" s="64" t="s">
        <v>440</v>
      </c>
      <c r="I11" s="7" t="s">
        <v>136</v>
      </c>
      <c r="J11" s="7"/>
      <c r="K11" s="18">
        <v>1</v>
      </c>
      <c r="L11" s="18">
        <v>1</v>
      </c>
      <c r="M11" s="18">
        <f>K11*L11</f>
        <v>1</v>
      </c>
      <c r="S11" s="61"/>
      <c r="T11" s="91"/>
      <c r="U11" s="91"/>
      <c r="V11" s="91"/>
      <c r="W11" s="71"/>
    </row>
    <row r="12" spans="1:23" x14ac:dyDescent="0.3">
      <c r="A12" s="326"/>
      <c r="B12" s="326"/>
      <c r="C12" s="326"/>
      <c r="D12" s="55"/>
      <c r="E12" s="21"/>
      <c r="F12" s="21"/>
      <c r="G12" s="21"/>
      <c r="H12" s="64" t="s">
        <v>441</v>
      </c>
      <c r="I12" s="7" t="s">
        <v>136</v>
      </c>
      <c r="J12" s="7" t="s">
        <v>137</v>
      </c>
      <c r="K12" s="21"/>
      <c r="L12" s="21"/>
      <c r="M12" s="21"/>
      <c r="S12" s="61"/>
      <c r="T12" s="91"/>
      <c r="U12" s="91"/>
      <c r="V12" s="91"/>
      <c r="W12" s="71"/>
    </row>
    <row r="13" spans="1:23" ht="15" thickBot="1" x14ac:dyDescent="0.35">
      <c r="A13" s="327"/>
      <c r="B13" s="327"/>
      <c r="C13" s="327"/>
      <c r="D13" s="56"/>
      <c r="E13" s="27"/>
      <c r="F13" s="27"/>
      <c r="G13" s="27"/>
      <c r="H13" s="65" t="s">
        <v>442</v>
      </c>
      <c r="I13" s="30" t="s">
        <v>136</v>
      </c>
      <c r="J13" s="30"/>
      <c r="K13" s="27"/>
      <c r="L13" s="27"/>
      <c r="M13" s="27"/>
      <c r="S13" s="61"/>
      <c r="T13" s="91"/>
      <c r="U13" s="91"/>
      <c r="V13" s="91"/>
      <c r="W13" s="71"/>
    </row>
    <row r="14" spans="1:23" x14ac:dyDescent="0.3">
      <c r="A14" s="325">
        <v>4</v>
      </c>
      <c r="B14" s="325" t="s">
        <v>276</v>
      </c>
      <c r="C14" s="325" t="s">
        <v>307</v>
      </c>
      <c r="D14" s="81" t="s">
        <v>308</v>
      </c>
      <c r="E14" s="18">
        <v>1</v>
      </c>
      <c r="F14" s="18">
        <v>3</v>
      </c>
      <c r="G14" s="18">
        <f>E14*F14</f>
        <v>3</v>
      </c>
      <c r="H14" s="64" t="s">
        <v>443</v>
      </c>
      <c r="I14" s="7" t="s">
        <v>136</v>
      </c>
      <c r="J14" s="7"/>
      <c r="K14" s="18">
        <v>1</v>
      </c>
      <c r="L14" s="18">
        <v>1</v>
      </c>
      <c r="M14" s="18">
        <f>K14*L14</f>
        <v>1</v>
      </c>
      <c r="S14" s="61"/>
      <c r="T14" s="91"/>
      <c r="U14" s="91"/>
      <c r="V14" s="91"/>
      <c r="W14" s="71"/>
    </row>
    <row r="15" spans="1:23" x14ac:dyDescent="0.3">
      <c r="A15" s="326"/>
      <c r="B15" s="326"/>
      <c r="C15" s="326"/>
      <c r="D15" s="55"/>
      <c r="E15" s="21"/>
      <c r="F15" s="21"/>
      <c r="G15" s="21"/>
      <c r="H15" s="64" t="s">
        <v>444</v>
      </c>
      <c r="I15" s="7" t="s">
        <v>136</v>
      </c>
      <c r="J15" s="7" t="s">
        <v>137</v>
      </c>
      <c r="K15" s="21"/>
      <c r="L15" s="21"/>
      <c r="M15" s="21"/>
      <c r="S15" s="61"/>
      <c r="T15" s="91"/>
      <c r="U15" s="91"/>
      <c r="V15" s="91"/>
      <c r="W15" s="71"/>
    </row>
    <row r="16" spans="1:23" ht="15" thickBot="1" x14ac:dyDescent="0.35">
      <c r="A16" s="326"/>
      <c r="B16" s="326"/>
      <c r="C16" s="326"/>
      <c r="D16" s="55"/>
      <c r="E16" s="21"/>
      <c r="F16" s="21"/>
      <c r="G16" s="21"/>
      <c r="H16" s="64"/>
      <c r="I16" s="7"/>
      <c r="J16" s="7"/>
      <c r="K16" s="21"/>
      <c r="L16" s="21"/>
      <c r="M16" s="21"/>
      <c r="S16" s="61"/>
      <c r="T16" s="91"/>
      <c r="U16" s="91"/>
      <c r="V16" s="91"/>
      <c r="W16" s="71"/>
    </row>
    <row r="17" spans="1:23" ht="30.6" customHeight="1" x14ac:dyDescent="0.3">
      <c r="A17" s="325">
        <v>5</v>
      </c>
      <c r="B17" s="325" t="s">
        <v>19</v>
      </c>
      <c r="C17" s="325" t="s">
        <v>174</v>
      </c>
      <c r="D17" s="271" t="s">
        <v>445</v>
      </c>
      <c r="E17" s="18"/>
      <c r="F17" s="18"/>
      <c r="G17" s="18"/>
      <c r="H17" s="63" t="s">
        <v>452</v>
      </c>
      <c r="I17" s="9" t="s">
        <v>136</v>
      </c>
      <c r="J17" s="9" t="s">
        <v>140</v>
      </c>
      <c r="K17" s="18"/>
      <c r="L17" s="18"/>
      <c r="M17" s="18"/>
      <c r="S17" s="61"/>
      <c r="T17" s="91"/>
      <c r="U17" s="91"/>
      <c r="V17" s="91"/>
      <c r="W17" s="71"/>
    </row>
    <row r="18" spans="1:23" x14ac:dyDescent="0.3">
      <c r="A18" s="326"/>
      <c r="B18" s="326"/>
      <c r="C18" s="326"/>
      <c r="D18" s="54" t="s">
        <v>446</v>
      </c>
      <c r="E18" s="21">
        <v>1</v>
      </c>
      <c r="F18" s="21">
        <v>1</v>
      </c>
      <c r="G18" s="21">
        <f t="shared" ref="G18:G39" si="0">E18*F18</f>
        <v>1</v>
      </c>
      <c r="H18" s="64" t="s">
        <v>453</v>
      </c>
      <c r="I18" s="7" t="s">
        <v>136</v>
      </c>
      <c r="J18" s="7" t="s">
        <v>137</v>
      </c>
      <c r="K18" s="21">
        <v>1</v>
      </c>
      <c r="L18" s="21">
        <v>1</v>
      </c>
      <c r="M18" s="21">
        <f t="shared" ref="M18:M29" si="1">K18*L18</f>
        <v>1</v>
      </c>
      <c r="S18" s="61"/>
      <c r="T18" s="91"/>
      <c r="U18" s="91"/>
      <c r="V18" s="91"/>
      <c r="W18" s="71"/>
    </row>
    <row r="19" spans="1:23" ht="27.6" x14ac:dyDescent="0.3">
      <c r="A19" s="326"/>
      <c r="B19" s="326"/>
      <c r="C19" s="326"/>
      <c r="D19" s="54" t="s">
        <v>447</v>
      </c>
      <c r="E19" s="21">
        <v>1</v>
      </c>
      <c r="F19" s="21">
        <v>2</v>
      </c>
      <c r="G19" s="21">
        <f t="shared" si="0"/>
        <v>2</v>
      </c>
      <c r="H19" s="64" t="s">
        <v>454</v>
      </c>
      <c r="I19" s="7" t="s">
        <v>136</v>
      </c>
      <c r="J19" s="7" t="s">
        <v>137</v>
      </c>
      <c r="K19" s="21">
        <v>1</v>
      </c>
      <c r="L19" s="21">
        <v>1</v>
      </c>
      <c r="M19" s="21">
        <f t="shared" si="1"/>
        <v>1</v>
      </c>
      <c r="S19" s="61"/>
      <c r="T19" s="91"/>
      <c r="U19" s="91"/>
      <c r="V19" s="91"/>
      <c r="W19" s="71"/>
    </row>
    <row r="20" spans="1:23" ht="27.6" x14ac:dyDescent="0.3">
      <c r="A20" s="326"/>
      <c r="B20" s="326"/>
      <c r="C20" s="326"/>
      <c r="D20" s="54" t="s">
        <v>448</v>
      </c>
      <c r="E20" s="21">
        <v>1</v>
      </c>
      <c r="F20" s="21">
        <v>2</v>
      </c>
      <c r="G20" s="21">
        <f t="shared" si="0"/>
        <v>2</v>
      </c>
      <c r="H20" s="64" t="s">
        <v>455</v>
      </c>
      <c r="I20" s="7" t="s">
        <v>136</v>
      </c>
      <c r="J20" s="7" t="s">
        <v>137</v>
      </c>
      <c r="K20" s="21">
        <v>1</v>
      </c>
      <c r="L20" s="21">
        <v>1</v>
      </c>
      <c r="M20" s="21">
        <f t="shared" si="1"/>
        <v>1</v>
      </c>
      <c r="S20" s="61"/>
      <c r="T20" s="91"/>
      <c r="U20" s="91"/>
      <c r="V20" s="91"/>
      <c r="W20" s="71"/>
    </row>
    <row r="21" spans="1:23" x14ac:dyDescent="0.3">
      <c r="A21" s="326"/>
      <c r="B21" s="326"/>
      <c r="C21" s="326"/>
      <c r="D21" s="54" t="s">
        <v>449</v>
      </c>
      <c r="E21" s="21">
        <v>1</v>
      </c>
      <c r="F21" s="21">
        <v>2</v>
      </c>
      <c r="G21" s="21">
        <f t="shared" si="0"/>
        <v>2</v>
      </c>
      <c r="H21" s="64" t="s">
        <v>456</v>
      </c>
      <c r="I21" s="7" t="s">
        <v>136</v>
      </c>
      <c r="J21" s="7" t="s">
        <v>180</v>
      </c>
      <c r="K21" s="21">
        <v>1</v>
      </c>
      <c r="L21" s="21">
        <v>1</v>
      </c>
      <c r="M21" s="21">
        <f t="shared" si="1"/>
        <v>1</v>
      </c>
      <c r="S21" s="61"/>
      <c r="T21" s="91"/>
      <c r="U21" s="91"/>
      <c r="V21" s="91"/>
      <c r="W21" s="71"/>
    </row>
    <row r="22" spans="1:23" x14ac:dyDescent="0.3">
      <c r="A22" s="326"/>
      <c r="B22" s="326"/>
      <c r="C22" s="326"/>
      <c r="D22" s="54" t="s">
        <v>450</v>
      </c>
      <c r="E22" s="21">
        <v>1</v>
      </c>
      <c r="F22" s="21">
        <v>2</v>
      </c>
      <c r="G22" s="21">
        <f t="shared" si="0"/>
        <v>2</v>
      </c>
      <c r="H22" s="270"/>
      <c r="I22" s="7"/>
      <c r="K22" s="21">
        <v>1</v>
      </c>
      <c r="L22" s="21">
        <v>1</v>
      </c>
      <c r="M22" s="21">
        <f t="shared" si="1"/>
        <v>1</v>
      </c>
      <c r="S22" s="61"/>
      <c r="T22" s="91"/>
      <c r="U22" s="91"/>
      <c r="V22" s="91"/>
      <c r="W22" s="71"/>
    </row>
    <row r="23" spans="1:23" x14ac:dyDescent="0.3">
      <c r="A23" s="326"/>
      <c r="B23" s="326"/>
      <c r="C23" s="326"/>
      <c r="D23" s="54" t="s">
        <v>451</v>
      </c>
      <c r="E23" s="21">
        <v>1</v>
      </c>
      <c r="F23" s="21">
        <v>2</v>
      </c>
      <c r="G23" s="21">
        <f t="shared" si="0"/>
        <v>2</v>
      </c>
      <c r="H23" s="67"/>
      <c r="I23" s="28"/>
      <c r="J23" s="7"/>
      <c r="K23" s="21">
        <v>1</v>
      </c>
      <c r="L23" s="21">
        <v>1</v>
      </c>
      <c r="M23" s="21">
        <f t="shared" si="1"/>
        <v>1</v>
      </c>
      <c r="S23" s="61"/>
      <c r="T23" s="91"/>
      <c r="U23" s="91"/>
      <c r="V23" s="91"/>
      <c r="W23" s="71"/>
    </row>
    <row r="24" spans="1:23" ht="15" thickBot="1" x14ac:dyDescent="0.35">
      <c r="A24" s="327"/>
      <c r="B24" s="327"/>
      <c r="C24" s="327"/>
      <c r="D24" s="56" t="s">
        <v>457</v>
      </c>
      <c r="E24" s="27">
        <v>1</v>
      </c>
      <c r="F24" s="27">
        <v>2</v>
      </c>
      <c r="G24" s="27">
        <f t="shared" si="0"/>
        <v>2</v>
      </c>
      <c r="H24" s="65"/>
      <c r="I24" s="30"/>
      <c r="J24" s="30"/>
      <c r="K24" s="27">
        <v>1</v>
      </c>
      <c r="L24" s="27">
        <v>1</v>
      </c>
      <c r="M24" s="27">
        <f t="shared" si="1"/>
        <v>1</v>
      </c>
      <c r="S24" s="61"/>
      <c r="T24" s="91"/>
      <c r="U24" s="91"/>
      <c r="V24" s="91"/>
      <c r="W24" s="71"/>
    </row>
    <row r="25" spans="1:23" x14ac:dyDescent="0.3">
      <c r="A25" s="325">
        <v>6</v>
      </c>
      <c r="B25" s="325" t="s">
        <v>73</v>
      </c>
      <c r="C25" s="325" t="s">
        <v>140</v>
      </c>
      <c r="D25" s="54" t="s">
        <v>74</v>
      </c>
      <c r="E25" s="22">
        <v>1</v>
      </c>
      <c r="F25" s="22">
        <v>1</v>
      </c>
      <c r="G25" s="22">
        <f t="shared" si="0"/>
        <v>1</v>
      </c>
      <c r="H25" s="64" t="s">
        <v>458</v>
      </c>
      <c r="I25" s="7" t="s">
        <v>136</v>
      </c>
      <c r="J25" s="7" t="s">
        <v>137</v>
      </c>
      <c r="K25" s="22">
        <v>1</v>
      </c>
      <c r="L25" s="22">
        <v>1</v>
      </c>
      <c r="M25" s="22">
        <f t="shared" si="1"/>
        <v>1</v>
      </c>
      <c r="S25" s="61"/>
      <c r="T25" s="91"/>
      <c r="U25" s="91"/>
      <c r="V25" s="91"/>
      <c r="W25" s="71"/>
    </row>
    <row r="26" spans="1:23" x14ac:dyDescent="0.3">
      <c r="A26" s="326"/>
      <c r="B26" s="326"/>
      <c r="C26" s="326"/>
      <c r="D26" s="54" t="s">
        <v>75</v>
      </c>
      <c r="E26" s="22">
        <v>1</v>
      </c>
      <c r="F26" s="22">
        <v>2</v>
      </c>
      <c r="G26" s="22">
        <f t="shared" si="0"/>
        <v>2</v>
      </c>
      <c r="H26" s="64" t="s">
        <v>459</v>
      </c>
      <c r="I26" s="7" t="s">
        <v>136</v>
      </c>
      <c r="J26" s="7" t="s">
        <v>137</v>
      </c>
      <c r="K26" s="22">
        <v>1</v>
      </c>
      <c r="L26" s="22">
        <v>1</v>
      </c>
      <c r="M26" s="22">
        <f t="shared" si="1"/>
        <v>1</v>
      </c>
      <c r="S26" s="61"/>
      <c r="T26" s="91"/>
      <c r="U26" s="91"/>
      <c r="V26" s="91"/>
      <c r="W26" s="71"/>
    </row>
    <row r="27" spans="1:23" x14ac:dyDescent="0.3">
      <c r="A27" s="326"/>
      <c r="B27" s="326"/>
      <c r="C27" s="326"/>
      <c r="D27" s="54" t="s">
        <v>76</v>
      </c>
      <c r="E27" s="22">
        <v>1</v>
      </c>
      <c r="F27" s="22">
        <v>2</v>
      </c>
      <c r="G27" s="22">
        <f t="shared" si="0"/>
        <v>2</v>
      </c>
      <c r="H27" s="64" t="s">
        <v>460</v>
      </c>
      <c r="I27" s="7" t="s">
        <v>136</v>
      </c>
      <c r="J27" s="7" t="s">
        <v>137</v>
      </c>
      <c r="K27" s="22">
        <v>1</v>
      </c>
      <c r="L27" s="22">
        <v>1</v>
      </c>
      <c r="M27" s="22">
        <f t="shared" si="1"/>
        <v>1</v>
      </c>
      <c r="S27" s="61"/>
      <c r="T27" s="91"/>
      <c r="U27" s="91"/>
      <c r="V27" s="91"/>
      <c r="W27" s="71"/>
    </row>
    <row r="28" spans="1:23" ht="15" thickBot="1" x14ac:dyDescent="0.35">
      <c r="A28" s="327"/>
      <c r="B28" s="327"/>
      <c r="C28" s="327"/>
      <c r="D28" s="56" t="s">
        <v>77</v>
      </c>
      <c r="E28" s="22">
        <v>2</v>
      </c>
      <c r="F28" s="22">
        <v>1</v>
      </c>
      <c r="G28" s="22">
        <f t="shared" si="0"/>
        <v>2</v>
      </c>
      <c r="H28" s="67" t="s">
        <v>461</v>
      </c>
      <c r="I28" s="28" t="s">
        <v>136</v>
      </c>
      <c r="J28" s="28" t="s">
        <v>140</v>
      </c>
      <c r="K28" s="22">
        <v>1</v>
      </c>
      <c r="L28" s="22">
        <v>1</v>
      </c>
      <c r="M28" s="22">
        <f t="shared" si="1"/>
        <v>1</v>
      </c>
      <c r="S28" s="61"/>
      <c r="T28" s="91"/>
      <c r="U28" s="91"/>
      <c r="V28" s="91"/>
      <c r="W28" s="71"/>
    </row>
    <row r="29" spans="1:23" x14ac:dyDescent="0.3">
      <c r="A29" s="325">
        <v>7</v>
      </c>
      <c r="B29" s="325" t="s">
        <v>81</v>
      </c>
      <c r="C29" s="325" t="s">
        <v>140</v>
      </c>
      <c r="D29" s="54" t="s">
        <v>79</v>
      </c>
      <c r="E29" s="18">
        <v>2</v>
      </c>
      <c r="F29" s="18">
        <v>1</v>
      </c>
      <c r="G29" s="18">
        <f t="shared" si="0"/>
        <v>2</v>
      </c>
      <c r="H29" s="85" t="s">
        <v>462</v>
      </c>
      <c r="I29" s="76" t="s">
        <v>541</v>
      </c>
      <c r="J29" s="76" t="s">
        <v>137</v>
      </c>
      <c r="K29" s="18">
        <v>1</v>
      </c>
      <c r="L29" s="18">
        <v>1</v>
      </c>
      <c r="M29" s="18">
        <f t="shared" si="1"/>
        <v>1</v>
      </c>
      <c r="S29" s="61"/>
      <c r="T29" s="91"/>
      <c r="U29" s="91"/>
      <c r="V29" s="91"/>
      <c r="W29" s="71"/>
    </row>
    <row r="30" spans="1:23" ht="27.6" x14ac:dyDescent="0.3">
      <c r="A30" s="326"/>
      <c r="B30" s="326"/>
      <c r="C30" s="326"/>
      <c r="D30" s="55" t="s">
        <v>80</v>
      </c>
      <c r="E30" s="21">
        <v>3</v>
      </c>
      <c r="F30" s="21">
        <v>1</v>
      </c>
      <c r="G30" s="21">
        <f t="shared" si="0"/>
        <v>3</v>
      </c>
      <c r="H30" s="83" t="s">
        <v>463</v>
      </c>
      <c r="I30" s="74" t="s">
        <v>136</v>
      </c>
      <c r="J30" s="23" t="s">
        <v>180</v>
      </c>
      <c r="K30" s="21">
        <v>1</v>
      </c>
      <c r="L30" s="21">
        <v>1</v>
      </c>
      <c r="M30" s="21">
        <v>1</v>
      </c>
      <c r="S30" s="61"/>
      <c r="T30" s="91"/>
      <c r="U30" s="91"/>
      <c r="V30" s="91"/>
      <c r="W30" s="71"/>
    </row>
    <row r="31" spans="1:23" ht="15" thickBot="1" x14ac:dyDescent="0.35">
      <c r="A31" s="327"/>
      <c r="B31" s="327"/>
      <c r="C31" s="327"/>
      <c r="D31" s="56" t="s">
        <v>83</v>
      </c>
      <c r="E31" s="21">
        <v>4</v>
      </c>
      <c r="F31" s="21">
        <v>2</v>
      </c>
      <c r="G31" s="21">
        <f t="shared" si="0"/>
        <v>8</v>
      </c>
      <c r="H31" s="83" t="s">
        <v>464</v>
      </c>
      <c r="I31" s="23" t="s">
        <v>136</v>
      </c>
      <c r="J31" s="23" t="s">
        <v>140</v>
      </c>
      <c r="K31" s="21">
        <v>2</v>
      </c>
      <c r="L31" s="21">
        <v>1</v>
      </c>
      <c r="M31" s="21">
        <f t="shared" ref="M31:M39" si="2">K31*L31</f>
        <v>2</v>
      </c>
      <c r="S31" s="61"/>
      <c r="T31" s="91"/>
      <c r="U31" s="91"/>
      <c r="V31" s="91"/>
      <c r="W31" s="71"/>
    </row>
    <row r="32" spans="1:23" ht="28.2" thickBot="1" x14ac:dyDescent="0.35">
      <c r="A32" s="207">
        <v>8</v>
      </c>
      <c r="B32" s="207" t="s">
        <v>82</v>
      </c>
      <c r="C32" s="207" t="s">
        <v>465</v>
      </c>
      <c r="D32" s="117" t="s">
        <v>61</v>
      </c>
      <c r="E32" s="118">
        <v>1</v>
      </c>
      <c r="F32" s="118">
        <v>3</v>
      </c>
      <c r="G32" s="118">
        <f t="shared" si="0"/>
        <v>3</v>
      </c>
      <c r="H32" s="119" t="s">
        <v>466</v>
      </c>
      <c r="I32" s="121" t="s">
        <v>136</v>
      </c>
      <c r="J32" s="121" t="s">
        <v>137</v>
      </c>
      <c r="K32" s="18">
        <v>1</v>
      </c>
      <c r="L32" s="18">
        <v>1</v>
      </c>
      <c r="M32" s="18">
        <f t="shared" si="2"/>
        <v>1</v>
      </c>
      <c r="S32" s="61"/>
      <c r="T32" s="91"/>
      <c r="U32" s="91"/>
      <c r="V32" s="91"/>
      <c r="W32" s="71"/>
    </row>
    <row r="33" spans="1:23" ht="27.6" x14ac:dyDescent="0.3">
      <c r="A33" s="325">
        <v>9</v>
      </c>
      <c r="B33" s="325" t="s">
        <v>66</v>
      </c>
      <c r="C33" s="325" t="s">
        <v>281</v>
      </c>
      <c r="D33" s="54" t="s">
        <v>282</v>
      </c>
      <c r="E33" s="21">
        <v>1</v>
      </c>
      <c r="F33" s="21">
        <v>1</v>
      </c>
      <c r="G33" s="21">
        <f t="shared" si="0"/>
        <v>1</v>
      </c>
      <c r="H33" s="64" t="s">
        <v>467</v>
      </c>
      <c r="I33" s="7" t="s">
        <v>540</v>
      </c>
      <c r="J33" s="7" t="s">
        <v>137</v>
      </c>
      <c r="K33" s="18">
        <v>1</v>
      </c>
      <c r="L33" s="18">
        <v>1</v>
      </c>
      <c r="M33" s="18">
        <f t="shared" si="2"/>
        <v>1</v>
      </c>
      <c r="S33" s="61"/>
      <c r="T33" s="91"/>
      <c r="U33" s="91"/>
      <c r="V33" s="91"/>
      <c r="W33" s="71"/>
    </row>
    <row r="34" spans="1:23" ht="28.2" thickBot="1" x14ac:dyDescent="0.35">
      <c r="A34" s="327"/>
      <c r="B34" s="327"/>
      <c r="C34" s="327"/>
      <c r="D34" s="56" t="s">
        <v>67</v>
      </c>
      <c r="E34" s="21">
        <v>1</v>
      </c>
      <c r="F34" s="21">
        <v>2</v>
      </c>
      <c r="G34" s="21">
        <f t="shared" si="0"/>
        <v>2</v>
      </c>
      <c r="H34" s="64" t="s">
        <v>468</v>
      </c>
      <c r="I34" s="7" t="s">
        <v>136</v>
      </c>
      <c r="J34" s="7" t="s">
        <v>137</v>
      </c>
      <c r="K34" s="21">
        <v>1</v>
      </c>
      <c r="L34" s="21">
        <v>1</v>
      </c>
      <c r="M34" s="21">
        <f t="shared" si="2"/>
        <v>1</v>
      </c>
      <c r="S34" s="61"/>
      <c r="T34" s="91"/>
      <c r="U34" s="91"/>
      <c r="V34" s="91"/>
      <c r="W34" s="71"/>
    </row>
    <row r="35" spans="1:23" x14ac:dyDescent="0.3">
      <c r="A35" s="325">
        <v>10</v>
      </c>
      <c r="B35" s="325" t="s">
        <v>20</v>
      </c>
      <c r="C35" s="325" t="s">
        <v>140</v>
      </c>
      <c r="D35" s="54" t="s">
        <v>84</v>
      </c>
      <c r="E35" s="18">
        <v>1</v>
      </c>
      <c r="F35" s="18">
        <v>2</v>
      </c>
      <c r="G35" s="18">
        <f t="shared" si="0"/>
        <v>2</v>
      </c>
      <c r="H35" s="85" t="s">
        <v>469</v>
      </c>
      <c r="I35" s="76" t="s">
        <v>136</v>
      </c>
      <c r="J35" s="76" t="s">
        <v>283</v>
      </c>
      <c r="K35" s="18">
        <v>1</v>
      </c>
      <c r="L35" s="18">
        <v>1</v>
      </c>
      <c r="M35" s="18">
        <f t="shared" si="2"/>
        <v>1</v>
      </c>
      <c r="S35" s="61"/>
      <c r="T35" s="91"/>
      <c r="U35" s="91"/>
      <c r="V35" s="91"/>
      <c r="W35" s="71"/>
    </row>
    <row r="36" spans="1:23" x14ac:dyDescent="0.3">
      <c r="A36" s="326"/>
      <c r="B36" s="326"/>
      <c r="C36" s="326"/>
      <c r="D36" s="54" t="s">
        <v>85</v>
      </c>
      <c r="E36" s="21">
        <v>1</v>
      </c>
      <c r="F36" s="21">
        <v>1</v>
      </c>
      <c r="G36" s="21">
        <f t="shared" si="0"/>
        <v>1</v>
      </c>
      <c r="H36" s="83" t="s">
        <v>470</v>
      </c>
      <c r="I36" s="23" t="s">
        <v>136</v>
      </c>
      <c r="J36" s="23" t="s">
        <v>180</v>
      </c>
      <c r="K36" s="21">
        <v>1</v>
      </c>
      <c r="L36" s="21">
        <v>1</v>
      </c>
      <c r="M36" s="21">
        <f t="shared" si="2"/>
        <v>1</v>
      </c>
      <c r="S36" s="61"/>
      <c r="T36" s="91"/>
      <c r="U36" s="91"/>
      <c r="V36" s="91"/>
      <c r="W36" s="71"/>
    </row>
    <row r="37" spans="1:23" x14ac:dyDescent="0.3">
      <c r="A37" s="326"/>
      <c r="B37" s="326"/>
      <c r="C37" s="326"/>
      <c r="D37" s="54" t="s">
        <v>156</v>
      </c>
      <c r="E37" s="21">
        <v>1</v>
      </c>
      <c r="F37" s="21">
        <v>1</v>
      </c>
      <c r="G37" s="21">
        <f t="shared" si="0"/>
        <v>1</v>
      </c>
      <c r="H37" s="83"/>
      <c r="I37" s="23"/>
      <c r="J37" s="23"/>
      <c r="K37" s="21">
        <v>1</v>
      </c>
      <c r="L37" s="21">
        <v>1</v>
      </c>
      <c r="M37" s="21">
        <f t="shared" si="2"/>
        <v>1</v>
      </c>
      <c r="S37" s="61"/>
      <c r="T37" s="91"/>
      <c r="U37" s="91"/>
      <c r="V37" s="91"/>
      <c r="W37" s="71"/>
    </row>
    <row r="38" spans="1:23" x14ac:dyDescent="0.3">
      <c r="A38" s="326"/>
      <c r="B38" s="326"/>
      <c r="C38" s="326"/>
      <c r="D38" s="54" t="s">
        <v>86</v>
      </c>
      <c r="E38" s="21">
        <v>1</v>
      </c>
      <c r="F38" s="21">
        <v>1</v>
      </c>
      <c r="G38" s="21">
        <f t="shared" si="0"/>
        <v>1</v>
      </c>
      <c r="H38" s="83"/>
      <c r="I38" s="23"/>
      <c r="J38" s="23"/>
      <c r="K38" s="21">
        <v>1</v>
      </c>
      <c r="L38" s="21">
        <v>1</v>
      </c>
      <c r="M38" s="21">
        <f t="shared" si="2"/>
        <v>1</v>
      </c>
      <c r="S38" s="61"/>
      <c r="T38" s="91"/>
      <c r="U38" s="91"/>
      <c r="V38" s="91"/>
      <c r="W38" s="71"/>
    </row>
    <row r="39" spans="1:23" ht="15" thickBot="1" x14ac:dyDescent="0.35">
      <c r="A39" s="327"/>
      <c r="B39" s="327"/>
      <c r="C39" s="327"/>
      <c r="D39" s="57" t="s">
        <v>157</v>
      </c>
      <c r="E39" s="27">
        <v>1</v>
      </c>
      <c r="F39" s="27">
        <v>1</v>
      </c>
      <c r="G39" s="27">
        <f t="shared" si="0"/>
        <v>1</v>
      </c>
      <c r="H39" s="66"/>
      <c r="I39" s="31"/>
      <c r="J39" s="31"/>
      <c r="K39" s="27">
        <v>1</v>
      </c>
      <c r="L39" s="27">
        <v>1</v>
      </c>
      <c r="M39" s="27">
        <f t="shared" si="2"/>
        <v>1</v>
      </c>
      <c r="S39" s="61"/>
      <c r="T39" s="91"/>
      <c r="U39" s="91"/>
      <c r="V39" s="91"/>
      <c r="W39" s="71"/>
    </row>
    <row r="40" spans="1:23" ht="27.6" x14ac:dyDescent="0.3">
      <c r="A40" s="94">
        <v>11</v>
      </c>
      <c r="B40" s="94"/>
      <c r="C40" s="94"/>
      <c r="D40" s="54" t="s">
        <v>305</v>
      </c>
      <c r="E40" s="21">
        <v>1</v>
      </c>
      <c r="F40" s="21">
        <v>1</v>
      </c>
      <c r="G40" s="21">
        <v>1</v>
      </c>
      <c r="H40" s="83" t="s">
        <v>471</v>
      </c>
      <c r="I40" s="23" t="s">
        <v>136</v>
      </c>
      <c r="J40" s="23" t="s">
        <v>180</v>
      </c>
      <c r="K40" s="21">
        <v>1</v>
      </c>
      <c r="L40" s="21">
        <v>1</v>
      </c>
      <c r="M40" s="21">
        <v>1</v>
      </c>
      <c r="S40" s="61"/>
      <c r="T40" s="91"/>
      <c r="U40" s="91"/>
      <c r="V40" s="91"/>
      <c r="W40" s="71"/>
    </row>
    <row r="41" spans="1:23" ht="15" thickBot="1" x14ac:dyDescent="0.35">
      <c r="A41" s="94"/>
      <c r="B41" s="94" t="s">
        <v>303</v>
      </c>
      <c r="C41" s="94" t="s">
        <v>304</v>
      </c>
      <c r="D41" s="114" t="s">
        <v>306</v>
      </c>
      <c r="E41" s="21">
        <v>2</v>
      </c>
      <c r="F41" s="21">
        <v>1</v>
      </c>
      <c r="G41" s="21">
        <v>2</v>
      </c>
      <c r="H41" s="83" t="s">
        <v>472</v>
      </c>
      <c r="I41" s="23" t="s">
        <v>136</v>
      </c>
      <c r="J41" s="23" t="s">
        <v>287</v>
      </c>
      <c r="K41" s="21">
        <v>1</v>
      </c>
      <c r="L41" s="21">
        <v>1</v>
      </c>
      <c r="M41" s="21">
        <v>1</v>
      </c>
      <c r="S41" s="61"/>
      <c r="T41" s="91"/>
      <c r="U41" s="91"/>
      <c r="V41" s="91"/>
      <c r="W41" s="71"/>
    </row>
    <row r="42" spans="1:23" x14ac:dyDescent="0.3">
      <c r="A42" s="325">
        <v>12</v>
      </c>
      <c r="B42" s="325" t="s">
        <v>21</v>
      </c>
      <c r="C42" s="325" t="s">
        <v>140</v>
      </c>
      <c r="D42" s="54" t="s">
        <v>87</v>
      </c>
      <c r="E42" s="18">
        <v>2</v>
      </c>
      <c r="F42" s="18">
        <v>2</v>
      </c>
      <c r="G42" s="18">
        <f t="shared" ref="G42:G47" si="3">E42*F42</f>
        <v>4</v>
      </c>
      <c r="H42" s="85" t="s">
        <v>473</v>
      </c>
      <c r="I42" s="49" t="s">
        <v>136</v>
      </c>
      <c r="J42" s="76" t="s">
        <v>284</v>
      </c>
      <c r="K42" s="18">
        <v>1</v>
      </c>
      <c r="L42" s="18">
        <v>1</v>
      </c>
      <c r="M42" s="18">
        <v>3</v>
      </c>
      <c r="S42" s="61"/>
      <c r="T42" s="91"/>
      <c r="U42" s="91"/>
      <c r="V42" s="91"/>
      <c r="W42" s="71"/>
    </row>
    <row r="43" spans="1:23" ht="28.2" thickBot="1" x14ac:dyDescent="0.35">
      <c r="A43" s="327"/>
      <c r="B43" s="327"/>
      <c r="C43" s="327"/>
      <c r="D43" s="56" t="s">
        <v>88</v>
      </c>
      <c r="E43" s="21">
        <v>2</v>
      </c>
      <c r="F43" s="21">
        <v>1</v>
      </c>
      <c r="G43" s="21">
        <f t="shared" si="3"/>
        <v>2</v>
      </c>
      <c r="H43" s="83" t="s">
        <v>474</v>
      </c>
      <c r="I43" s="74" t="s">
        <v>136</v>
      </c>
      <c r="J43" s="23" t="s">
        <v>154</v>
      </c>
      <c r="K43" s="21">
        <v>1</v>
      </c>
      <c r="L43" s="21">
        <v>1</v>
      </c>
      <c r="M43" s="21">
        <f>K43*L43</f>
        <v>1</v>
      </c>
      <c r="S43" s="61"/>
      <c r="T43" s="91"/>
      <c r="U43" s="91"/>
      <c r="V43" s="91"/>
      <c r="W43" s="71"/>
    </row>
    <row r="44" spans="1:23" ht="27.6" x14ac:dyDescent="0.3">
      <c r="A44" s="325">
        <v>13</v>
      </c>
      <c r="B44" s="325" t="s">
        <v>22</v>
      </c>
      <c r="C44" s="325" t="s">
        <v>285</v>
      </c>
      <c r="D44" s="54" t="s">
        <v>89</v>
      </c>
      <c r="E44" s="18">
        <v>1</v>
      </c>
      <c r="F44" s="18">
        <v>1</v>
      </c>
      <c r="G44" s="18">
        <f t="shared" si="3"/>
        <v>1</v>
      </c>
      <c r="H44" s="85" t="s">
        <v>475</v>
      </c>
      <c r="I44" s="76" t="s">
        <v>136</v>
      </c>
      <c r="J44" s="76" t="s">
        <v>137</v>
      </c>
      <c r="K44" s="18">
        <v>1</v>
      </c>
      <c r="L44" s="18">
        <v>1</v>
      </c>
      <c r="M44" s="18">
        <f>K44*L44</f>
        <v>1</v>
      </c>
      <c r="S44" s="61"/>
      <c r="T44" s="91"/>
      <c r="U44" s="91"/>
      <c r="V44" s="91"/>
      <c r="W44" s="71"/>
    </row>
    <row r="45" spans="1:23" x14ac:dyDescent="0.3">
      <c r="A45" s="326"/>
      <c r="B45" s="326"/>
      <c r="C45" s="326"/>
      <c r="D45" s="54" t="s">
        <v>90</v>
      </c>
      <c r="E45" s="21">
        <v>1</v>
      </c>
      <c r="F45" s="21">
        <v>1</v>
      </c>
      <c r="G45" s="21">
        <f t="shared" si="3"/>
        <v>1</v>
      </c>
      <c r="H45" s="83" t="s">
        <v>476</v>
      </c>
      <c r="I45" s="23" t="s">
        <v>136</v>
      </c>
      <c r="J45" s="23" t="s">
        <v>286</v>
      </c>
      <c r="K45" s="21">
        <v>1</v>
      </c>
      <c r="L45" s="21">
        <v>1</v>
      </c>
      <c r="M45" s="21">
        <f>K45*L45</f>
        <v>1</v>
      </c>
      <c r="S45" s="61"/>
      <c r="T45" s="91"/>
      <c r="U45" s="91"/>
      <c r="V45" s="91"/>
      <c r="W45" s="71"/>
    </row>
    <row r="46" spans="1:23" ht="28.2" thickBot="1" x14ac:dyDescent="0.35">
      <c r="A46" s="327"/>
      <c r="B46" s="327"/>
      <c r="C46" s="327"/>
      <c r="D46" s="57" t="s">
        <v>177</v>
      </c>
      <c r="E46" s="21">
        <v>1</v>
      </c>
      <c r="F46" s="21">
        <v>2</v>
      </c>
      <c r="G46" s="21">
        <f t="shared" si="3"/>
        <v>2</v>
      </c>
      <c r="H46" s="83" t="s">
        <v>477</v>
      </c>
      <c r="I46" s="23" t="s">
        <v>136</v>
      </c>
      <c r="J46" s="23" t="s">
        <v>287</v>
      </c>
      <c r="K46" s="21">
        <v>1</v>
      </c>
      <c r="L46" s="21">
        <v>1</v>
      </c>
      <c r="M46" s="21">
        <f>K46*L46</f>
        <v>1</v>
      </c>
      <c r="S46" s="61"/>
      <c r="T46" s="91"/>
      <c r="U46" s="91"/>
      <c r="V46" s="91"/>
      <c r="W46" s="71"/>
    </row>
    <row r="47" spans="1:23" x14ac:dyDescent="0.3">
      <c r="A47" s="325">
        <v>14</v>
      </c>
      <c r="B47" s="325" t="s">
        <v>23</v>
      </c>
      <c r="C47" s="325" t="s">
        <v>288</v>
      </c>
      <c r="D47" s="54" t="s">
        <v>478</v>
      </c>
      <c r="E47" s="18">
        <v>1</v>
      </c>
      <c r="F47" s="18">
        <v>3</v>
      </c>
      <c r="G47" s="18">
        <f t="shared" si="3"/>
        <v>3</v>
      </c>
      <c r="H47" s="85" t="s">
        <v>482</v>
      </c>
      <c r="I47" s="76" t="s">
        <v>136</v>
      </c>
      <c r="J47" s="76" t="s">
        <v>699</v>
      </c>
      <c r="K47" s="18">
        <v>1</v>
      </c>
      <c r="L47" s="18">
        <v>1</v>
      </c>
      <c r="M47" s="18">
        <f>K47*L47</f>
        <v>1</v>
      </c>
      <c r="S47" s="61"/>
      <c r="T47" s="91"/>
      <c r="U47" s="91"/>
      <c r="V47" s="91"/>
      <c r="W47" s="71"/>
    </row>
    <row r="48" spans="1:23" x14ac:dyDescent="0.3">
      <c r="A48" s="326"/>
      <c r="B48" s="326"/>
      <c r="C48" s="326"/>
      <c r="D48" s="116" t="s">
        <v>479</v>
      </c>
      <c r="E48" s="21"/>
      <c r="F48" s="21"/>
      <c r="G48" s="21"/>
      <c r="H48" s="86"/>
      <c r="I48" s="20"/>
      <c r="J48" s="20"/>
      <c r="K48" s="21"/>
      <c r="L48" s="21"/>
      <c r="M48" s="21"/>
      <c r="S48" s="61"/>
      <c r="T48" s="91"/>
      <c r="U48" s="91"/>
      <c r="V48" s="91"/>
      <c r="W48" s="71"/>
    </row>
    <row r="49" spans="1:23" x14ac:dyDescent="0.3">
      <c r="A49" s="326"/>
      <c r="B49" s="326"/>
      <c r="C49" s="326"/>
      <c r="D49" s="116" t="s">
        <v>480</v>
      </c>
      <c r="E49" s="21"/>
      <c r="F49" s="21"/>
      <c r="G49" s="21"/>
      <c r="H49" s="83"/>
      <c r="I49" s="23"/>
      <c r="J49" s="23"/>
      <c r="K49" s="21"/>
      <c r="L49" s="21"/>
      <c r="M49" s="21"/>
      <c r="S49" s="61"/>
      <c r="T49" s="91"/>
      <c r="U49" s="91"/>
      <c r="V49" s="91"/>
      <c r="W49" s="71"/>
    </row>
    <row r="50" spans="1:23" x14ac:dyDescent="0.3">
      <c r="A50" s="326"/>
      <c r="B50" s="326"/>
      <c r="C50" s="326"/>
      <c r="D50" s="116" t="s">
        <v>481</v>
      </c>
      <c r="E50" s="21"/>
      <c r="F50" s="21"/>
      <c r="G50" s="21"/>
      <c r="H50" s="86"/>
      <c r="I50" s="20"/>
      <c r="J50" s="20"/>
      <c r="K50" s="21"/>
      <c r="L50" s="21"/>
      <c r="M50" s="21"/>
      <c r="S50" s="61"/>
      <c r="T50" s="91"/>
      <c r="U50" s="91"/>
      <c r="V50" s="91"/>
      <c r="W50" s="71"/>
    </row>
    <row r="51" spans="1:23" x14ac:dyDescent="0.3">
      <c r="A51" s="326"/>
      <c r="B51" s="326"/>
      <c r="C51" s="326"/>
      <c r="D51" s="54" t="s">
        <v>91</v>
      </c>
      <c r="E51" s="21">
        <v>1</v>
      </c>
      <c r="F51" s="21">
        <v>3</v>
      </c>
      <c r="G51" s="21">
        <f>E51*F51</f>
        <v>3</v>
      </c>
      <c r="H51" s="83" t="s">
        <v>483</v>
      </c>
      <c r="I51" s="23" t="s">
        <v>136</v>
      </c>
      <c r="J51" s="23" t="s">
        <v>137</v>
      </c>
      <c r="K51" s="21">
        <v>1</v>
      </c>
      <c r="L51" s="21">
        <v>1</v>
      </c>
      <c r="M51" s="21">
        <f>K51*L51</f>
        <v>1</v>
      </c>
      <c r="S51" s="61"/>
      <c r="T51" s="91"/>
      <c r="U51" s="91"/>
      <c r="V51" s="91"/>
      <c r="W51" s="71"/>
    </row>
    <row r="52" spans="1:23" x14ac:dyDescent="0.3">
      <c r="A52" s="326"/>
      <c r="B52" s="326"/>
      <c r="C52" s="326"/>
      <c r="D52" s="54" t="s">
        <v>92</v>
      </c>
      <c r="E52" s="21">
        <v>1</v>
      </c>
      <c r="F52" s="21">
        <v>3</v>
      </c>
      <c r="G52" s="21">
        <f>E52*F52</f>
        <v>3</v>
      </c>
      <c r="H52" s="83" t="s">
        <v>484</v>
      </c>
      <c r="I52" s="23" t="s">
        <v>136</v>
      </c>
      <c r="J52" s="23" t="s">
        <v>137</v>
      </c>
      <c r="K52" s="21">
        <v>1</v>
      </c>
      <c r="L52" s="21">
        <v>1</v>
      </c>
      <c r="M52" s="21">
        <f>K52*L52</f>
        <v>1</v>
      </c>
      <c r="S52" s="61"/>
      <c r="T52" s="91"/>
      <c r="U52" s="91"/>
      <c r="V52" s="91"/>
      <c r="W52" s="71"/>
    </row>
    <row r="53" spans="1:23" x14ac:dyDescent="0.3">
      <c r="A53" s="326"/>
      <c r="B53" s="326"/>
      <c r="C53" s="326"/>
      <c r="D53" s="54" t="s">
        <v>93</v>
      </c>
      <c r="E53" s="21">
        <v>1</v>
      </c>
      <c r="F53" s="21">
        <v>3</v>
      </c>
      <c r="G53" s="21">
        <f>E53*F53</f>
        <v>3</v>
      </c>
      <c r="H53" s="83" t="s">
        <v>485</v>
      </c>
      <c r="I53" s="23" t="s">
        <v>136</v>
      </c>
      <c r="J53" s="23" t="s">
        <v>137</v>
      </c>
      <c r="K53" s="21">
        <v>1</v>
      </c>
      <c r="L53" s="21">
        <v>1</v>
      </c>
      <c r="M53" s="21">
        <f>K53*L53</f>
        <v>1</v>
      </c>
      <c r="S53" s="61"/>
      <c r="T53" s="91"/>
      <c r="U53" s="91"/>
      <c r="V53" s="91"/>
      <c r="W53" s="71"/>
    </row>
    <row r="54" spans="1:23" ht="42" thickBot="1" x14ac:dyDescent="0.35">
      <c r="A54" s="327"/>
      <c r="B54" s="327"/>
      <c r="C54" s="327"/>
      <c r="D54" s="54" t="s">
        <v>94</v>
      </c>
      <c r="E54" s="21">
        <v>2</v>
      </c>
      <c r="F54" s="21">
        <v>1</v>
      </c>
      <c r="G54" s="21">
        <f>E54*F54</f>
        <v>2</v>
      </c>
      <c r="H54" s="66" t="s">
        <v>486</v>
      </c>
      <c r="I54" s="75" t="s">
        <v>136</v>
      </c>
      <c r="J54" s="75" t="s">
        <v>137</v>
      </c>
      <c r="K54" s="21">
        <v>1</v>
      </c>
      <c r="L54" s="21">
        <v>1</v>
      </c>
      <c r="M54" s="21">
        <f>K54*L54</f>
        <v>1</v>
      </c>
      <c r="S54" s="61"/>
      <c r="T54" s="91"/>
      <c r="U54" s="91"/>
      <c r="V54" s="91"/>
      <c r="W54" s="71"/>
    </row>
    <row r="55" spans="1:23" ht="27.6" x14ac:dyDescent="0.3">
      <c r="A55" s="325">
        <v>15</v>
      </c>
      <c r="B55" s="325" t="s">
        <v>24</v>
      </c>
      <c r="C55" s="325" t="s">
        <v>140</v>
      </c>
      <c r="D55" s="81" t="s">
        <v>95</v>
      </c>
      <c r="E55" s="18">
        <v>1</v>
      </c>
      <c r="F55" s="18">
        <v>2</v>
      </c>
      <c r="G55" s="18">
        <f>E55*F55</f>
        <v>2</v>
      </c>
      <c r="H55" s="64" t="s">
        <v>487</v>
      </c>
      <c r="I55" s="7" t="s">
        <v>136</v>
      </c>
      <c r="J55" s="7" t="s">
        <v>137</v>
      </c>
      <c r="K55" s="18">
        <v>1</v>
      </c>
      <c r="L55" s="18">
        <v>1</v>
      </c>
      <c r="M55" s="18">
        <f>K55*L55</f>
        <v>1</v>
      </c>
      <c r="S55" s="61"/>
      <c r="T55" s="91"/>
      <c r="U55" s="91"/>
      <c r="V55" s="91"/>
      <c r="W55" s="71"/>
    </row>
    <row r="56" spans="1:23" ht="27.6" x14ac:dyDescent="0.3">
      <c r="A56" s="326"/>
      <c r="B56" s="326"/>
      <c r="C56" s="326"/>
      <c r="D56" s="55"/>
      <c r="E56" s="21"/>
      <c r="F56" s="21"/>
      <c r="G56" s="21"/>
      <c r="H56" s="64" t="s">
        <v>488</v>
      </c>
      <c r="I56" s="7" t="s">
        <v>136</v>
      </c>
      <c r="J56" s="7" t="s">
        <v>140</v>
      </c>
      <c r="K56" s="21"/>
      <c r="L56" s="21"/>
      <c r="M56" s="21"/>
      <c r="S56" s="61"/>
      <c r="T56" s="91"/>
      <c r="U56" s="91"/>
      <c r="V56" s="91"/>
      <c r="W56" s="71"/>
    </row>
    <row r="57" spans="1:23" ht="15" thickBot="1" x14ac:dyDescent="0.35">
      <c r="A57" s="327"/>
      <c r="B57" s="327"/>
      <c r="C57" s="327"/>
      <c r="D57" s="56"/>
      <c r="E57" s="27"/>
      <c r="F57" s="27"/>
      <c r="G57" s="27"/>
      <c r="H57" s="65" t="s">
        <v>489</v>
      </c>
      <c r="I57" s="30" t="s">
        <v>136</v>
      </c>
      <c r="J57" s="30" t="s">
        <v>140</v>
      </c>
      <c r="K57" s="27"/>
      <c r="L57" s="27"/>
      <c r="M57" s="27"/>
      <c r="R57" s="92"/>
      <c r="S57" s="92"/>
      <c r="T57" s="91"/>
      <c r="U57" s="91"/>
      <c r="V57" s="91"/>
      <c r="W57" s="71"/>
    </row>
    <row r="58" spans="1:23" ht="27.6" x14ac:dyDescent="0.3">
      <c r="A58" s="325">
        <v>16</v>
      </c>
      <c r="B58" s="325" t="s">
        <v>17</v>
      </c>
      <c r="C58" s="325" t="s">
        <v>289</v>
      </c>
      <c r="D58" s="54" t="s">
        <v>96</v>
      </c>
      <c r="E58" s="18">
        <v>1</v>
      </c>
      <c r="F58" s="18">
        <v>1</v>
      </c>
      <c r="G58" s="18">
        <f t="shared" ref="G58:G64" si="4">E58*F58</f>
        <v>1</v>
      </c>
      <c r="H58" s="85" t="s">
        <v>490</v>
      </c>
      <c r="I58" s="76" t="s">
        <v>136</v>
      </c>
      <c r="J58" s="76" t="s">
        <v>290</v>
      </c>
      <c r="K58" s="18">
        <v>1</v>
      </c>
      <c r="L58" s="18">
        <v>1</v>
      </c>
      <c r="M58" s="18">
        <f t="shared" ref="M58:M64" si="5">K58*L58</f>
        <v>1</v>
      </c>
      <c r="R58" s="93"/>
      <c r="S58" s="93"/>
      <c r="T58" s="91"/>
      <c r="U58" s="91"/>
      <c r="V58" s="91"/>
      <c r="W58" s="71"/>
    </row>
    <row r="59" spans="1:23" ht="15.6" x14ac:dyDescent="0.3">
      <c r="A59" s="326"/>
      <c r="B59" s="326"/>
      <c r="C59" s="326"/>
      <c r="D59" s="54" t="s">
        <v>97</v>
      </c>
      <c r="E59" s="21">
        <v>1</v>
      </c>
      <c r="F59" s="21">
        <v>2</v>
      </c>
      <c r="G59" s="21">
        <f t="shared" si="4"/>
        <v>2</v>
      </c>
      <c r="H59" s="83" t="s">
        <v>491</v>
      </c>
      <c r="I59" s="23" t="s">
        <v>136</v>
      </c>
      <c r="J59" s="23" t="s">
        <v>140</v>
      </c>
      <c r="K59" s="21">
        <v>1</v>
      </c>
      <c r="L59" s="21">
        <v>1</v>
      </c>
      <c r="M59" s="21">
        <f t="shared" si="5"/>
        <v>1</v>
      </c>
      <c r="R59" s="93"/>
      <c r="S59" s="93"/>
      <c r="T59" s="91"/>
      <c r="U59" s="91"/>
      <c r="V59" s="91"/>
      <c r="W59" s="71"/>
    </row>
    <row r="60" spans="1:23" ht="41.4" x14ac:dyDescent="0.3">
      <c r="A60" s="326"/>
      <c r="B60" s="326"/>
      <c r="C60" s="326"/>
      <c r="D60" s="54" t="s">
        <v>98</v>
      </c>
      <c r="E60" s="21">
        <v>1</v>
      </c>
      <c r="F60" s="21">
        <v>4</v>
      </c>
      <c r="G60" s="21">
        <f t="shared" si="4"/>
        <v>4</v>
      </c>
      <c r="H60" s="83" t="s">
        <v>492</v>
      </c>
      <c r="I60" s="74" t="s">
        <v>136</v>
      </c>
      <c r="J60" s="23" t="s">
        <v>137</v>
      </c>
      <c r="K60" s="21">
        <v>1</v>
      </c>
      <c r="L60" s="21">
        <v>1</v>
      </c>
      <c r="M60" s="21">
        <f t="shared" si="5"/>
        <v>1</v>
      </c>
      <c r="R60" s="93"/>
      <c r="S60" s="93"/>
      <c r="T60" s="91"/>
      <c r="U60" s="91"/>
      <c r="V60" s="91"/>
      <c r="W60" s="71"/>
    </row>
    <row r="61" spans="1:23" ht="16.2" thickBot="1" x14ac:dyDescent="0.35">
      <c r="A61" s="327"/>
      <c r="B61" s="327"/>
      <c r="C61" s="327"/>
      <c r="D61" s="57" t="s">
        <v>99</v>
      </c>
      <c r="E61" s="21">
        <v>1</v>
      </c>
      <c r="F61" s="21">
        <v>4</v>
      </c>
      <c r="G61" s="21">
        <f t="shared" si="4"/>
        <v>4</v>
      </c>
      <c r="H61" s="66"/>
      <c r="I61" s="75"/>
      <c r="J61" s="75"/>
      <c r="K61" s="21">
        <v>1</v>
      </c>
      <c r="L61" s="21">
        <v>1</v>
      </c>
      <c r="M61" s="21">
        <f t="shared" si="5"/>
        <v>1</v>
      </c>
      <c r="R61" s="93"/>
      <c r="S61" s="93"/>
      <c r="T61" s="91"/>
      <c r="U61" s="91"/>
      <c r="V61" s="91"/>
      <c r="W61" s="72"/>
    </row>
    <row r="62" spans="1:23" ht="27.6" x14ac:dyDescent="0.3">
      <c r="A62" s="325">
        <v>17</v>
      </c>
      <c r="B62" s="325" t="s">
        <v>36</v>
      </c>
      <c r="C62" s="325" t="s">
        <v>140</v>
      </c>
      <c r="D62" s="81" t="s">
        <v>100</v>
      </c>
      <c r="E62" s="18">
        <v>2</v>
      </c>
      <c r="F62" s="18">
        <v>4</v>
      </c>
      <c r="G62" s="18">
        <f t="shared" si="4"/>
        <v>8</v>
      </c>
      <c r="H62" s="64" t="s">
        <v>493</v>
      </c>
      <c r="I62" s="7" t="s">
        <v>136</v>
      </c>
      <c r="J62" s="7" t="s">
        <v>137</v>
      </c>
      <c r="K62" s="18">
        <v>2</v>
      </c>
      <c r="L62" s="18">
        <v>2</v>
      </c>
      <c r="M62" s="18">
        <f t="shared" si="5"/>
        <v>4</v>
      </c>
      <c r="R62" s="93"/>
      <c r="S62" s="93"/>
      <c r="T62" s="91"/>
      <c r="U62" s="91"/>
      <c r="V62" s="91"/>
      <c r="W62" s="71"/>
    </row>
    <row r="63" spans="1:23" ht="27.6" x14ac:dyDescent="0.3">
      <c r="A63" s="326"/>
      <c r="B63" s="326"/>
      <c r="C63" s="326"/>
      <c r="D63" s="55" t="s">
        <v>101</v>
      </c>
      <c r="E63" s="21">
        <v>1</v>
      </c>
      <c r="F63" s="21">
        <v>3</v>
      </c>
      <c r="G63" s="21">
        <f t="shared" si="4"/>
        <v>3</v>
      </c>
      <c r="H63" s="64" t="s">
        <v>494</v>
      </c>
      <c r="I63" s="28" t="s">
        <v>136</v>
      </c>
      <c r="J63" s="7" t="s">
        <v>290</v>
      </c>
      <c r="K63" s="21">
        <v>1</v>
      </c>
      <c r="L63" s="21">
        <v>2</v>
      </c>
      <c r="M63" s="21">
        <f t="shared" si="5"/>
        <v>2</v>
      </c>
      <c r="S63" s="61"/>
      <c r="T63" s="91"/>
      <c r="U63" s="91"/>
      <c r="V63" s="91"/>
      <c r="W63" s="71"/>
    </row>
    <row r="64" spans="1:23" x14ac:dyDescent="0.3">
      <c r="A64" s="326"/>
      <c r="B64" s="326"/>
      <c r="C64" s="326"/>
      <c r="D64" s="55" t="s">
        <v>102</v>
      </c>
      <c r="E64" s="21">
        <v>1</v>
      </c>
      <c r="F64" s="21">
        <v>4</v>
      </c>
      <c r="G64" s="21">
        <f t="shared" si="4"/>
        <v>4</v>
      </c>
      <c r="H64" s="64" t="s">
        <v>495</v>
      </c>
      <c r="I64" s="7" t="s">
        <v>136</v>
      </c>
      <c r="J64" s="7" t="s">
        <v>287</v>
      </c>
      <c r="K64" s="21">
        <v>1</v>
      </c>
      <c r="L64" s="21">
        <v>2</v>
      </c>
      <c r="M64" s="21">
        <f t="shared" si="5"/>
        <v>2</v>
      </c>
      <c r="S64" s="61"/>
      <c r="T64" s="91"/>
      <c r="U64" s="91"/>
      <c r="V64" s="91"/>
      <c r="W64" s="71"/>
    </row>
    <row r="65" spans="1:23" x14ac:dyDescent="0.3">
      <c r="A65" s="326"/>
      <c r="B65" s="326"/>
      <c r="C65" s="326"/>
      <c r="D65" s="55" t="s">
        <v>291</v>
      </c>
      <c r="E65" s="21"/>
      <c r="F65" s="21"/>
      <c r="G65" s="21"/>
      <c r="H65" s="64" t="s">
        <v>496</v>
      </c>
      <c r="I65" s="7" t="s">
        <v>136</v>
      </c>
      <c r="J65" s="7" t="s">
        <v>137</v>
      </c>
      <c r="K65" s="21"/>
      <c r="L65" s="21"/>
      <c r="M65" s="21"/>
      <c r="S65" s="61"/>
      <c r="T65" s="91"/>
      <c r="U65" s="91"/>
      <c r="V65" s="91"/>
      <c r="W65" s="71"/>
    </row>
    <row r="66" spans="1:23" ht="27.6" x14ac:dyDescent="0.3">
      <c r="A66" s="326"/>
      <c r="B66" s="326"/>
      <c r="C66" s="326"/>
      <c r="D66" s="55"/>
      <c r="E66" s="21"/>
      <c r="F66" s="21"/>
      <c r="G66" s="21"/>
      <c r="H66" s="67" t="s">
        <v>497</v>
      </c>
      <c r="I66" s="7" t="s">
        <v>542</v>
      </c>
      <c r="J66" s="7" t="s">
        <v>137</v>
      </c>
      <c r="K66" s="21"/>
      <c r="L66" s="21"/>
      <c r="M66" s="21"/>
      <c r="S66" s="61"/>
      <c r="T66" s="91"/>
      <c r="U66" s="91"/>
      <c r="V66" s="91"/>
      <c r="W66" s="71"/>
    </row>
    <row r="67" spans="1:23" ht="28.2" thickBot="1" x14ac:dyDescent="0.35">
      <c r="A67" s="326"/>
      <c r="B67" s="326"/>
      <c r="C67" s="326"/>
      <c r="D67" s="55"/>
      <c r="E67" s="21"/>
      <c r="F67" s="21"/>
      <c r="G67" s="21"/>
      <c r="H67" s="65" t="s">
        <v>498</v>
      </c>
      <c r="I67" s="28" t="s">
        <v>136</v>
      </c>
      <c r="J67" s="30" t="s">
        <v>137</v>
      </c>
      <c r="K67" s="21"/>
      <c r="L67" s="21"/>
      <c r="M67" s="21"/>
      <c r="S67" s="61"/>
      <c r="T67" s="91"/>
      <c r="U67" s="91"/>
      <c r="V67" s="91"/>
      <c r="W67" s="71"/>
    </row>
    <row r="68" spans="1:23" ht="27.6" x14ac:dyDescent="0.3">
      <c r="A68" s="325">
        <v>18</v>
      </c>
      <c r="B68" s="325" t="s">
        <v>292</v>
      </c>
      <c r="C68" s="325" t="s">
        <v>140</v>
      </c>
      <c r="D68" s="81" t="s">
        <v>103</v>
      </c>
      <c r="E68" s="18">
        <v>2</v>
      </c>
      <c r="F68" s="18">
        <v>3</v>
      </c>
      <c r="G68" s="18">
        <f>E68*F68</f>
        <v>6</v>
      </c>
      <c r="H68" s="64" t="s">
        <v>499</v>
      </c>
      <c r="I68" s="35" t="s">
        <v>136</v>
      </c>
      <c r="J68" s="7" t="s">
        <v>293</v>
      </c>
      <c r="K68" s="18">
        <v>1</v>
      </c>
      <c r="L68" s="18">
        <v>2</v>
      </c>
      <c r="M68" s="18">
        <f>K68*L68</f>
        <v>2</v>
      </c>
      <c r="S68" s="61"/>
      <c r="T68" s="91"/>
      <c r="U68" s="91"/>
      <c r="V68" s="91"/>
      <c r="W68" s="71"/>
    </row>
    <row r="69" spans="1:23" ht="27.6" x14ac:dyDescent="0.3">
      <c r="A69" s="326"/>
      <c r="B69" s="326"/>
      <c r="C69" s="326"/>
      <c r="D69" s="55" t="s">
        <v>104</v>
      </c>
      <c r="E69" s="21">
        <v>2</v>
      </c>
      <c r="F69" s="21">
        <v>3</v>
      </c>
      <c r="G69" s="21">
        <f>E69*F69</f>
        <v>6</v>
      </c>
      <c r="H69" s="64" t="s">
        <v>500</v>
      </c>
      <c r="I69" s="7" t="s">
        <v>136</v>
      </c>
      <c r="J69" s="7" t="s">
        <v>287</v>
      </c>
      <c r="K69" s="21">
        <v>1</v>
      </c>
      <c r="L69" s="21">
        <v>2</v>
      </c>
      <c r="M69" s="21">
        <f>K69*L69</f>
        <v>2</v>
      </c>
      <c r="S69" s="61"/>
      <c r="T69" s="91"/>
      <c r="U69" s="91"/>
      <c r="V69" s="91"/>
      <c r="W69" s="71"/>
    </row>
    <row r="70" spans="1:23" x14ac:dyDescent="0.3">
      <c r="A70" s="326"/>
      <c r="B70" s="326"/>
      <c r="C70" s="326"/>
      <c r="D70" s="55"/>
      <c r="E70" s="21"/>
      <c r="F70" s="21"/>
      <c r="G70" s="21"/>
      <c r="H70" s="64" t="s">
        <v>501</v>
      </c>
      <c r="I70" s="7" t="s">
        <v>542</v>
      </c>
      <c r="J70" s="7" t="s">
        <v>137</v>
      </c>
      <c r="K70" s="21"/>
      <c r="L70" s="21"/>
      <c r="M70" s="21"/>
      <c r="S70" s="61"/>
      <c r="T70" s="91"/>
      <c r="U70" s="91"/>
      <c r="V70" s="91"/>
      <c r="W70" s="71"/>
    </row>
    <row r="71" spans="1:23" ht="27.6" x14ac:dyDescent="0.3">
      <c r="A71" s="326"/>
      <c r="B71" s="326"/>
      <c r="C71" s="326"/>
      <c r="D71" s="55"/>
      <c r="E71" s="21"/>
      <c r="F71" s="21"/>
      <c r="G71" s="21"/>
      <c r="H71" s="64" t="s">
        <v>502</v>
      </c>
      <c r="I71" s="7" t="s">
        <v>136</v>
      </c>
      <c r="J71" s="7" t="s">
        <v>180</v>
      </c>
      <c r="K71" s="21"/>
      <c r="L71" s="21"/>
      <c r="M71" s="21"/>
      <c r="S71" s="61"/>
      <c r="T71" s="91"/>
      <c r="U71" s="91"/>
      <c r="V71" s="91"/>
      <c r="W71" s="71"/>
    </row>
    <row r="72" spans="1:23" x14ac:dyDescent="0.3">
      <c r="A72" s="326"/>
      <c r="B72" s="326"/>
      <c r="C72" s="326"/>
      <c r="D72" s="55"/>
      <c r="E72" s="21"/>
      <c r="F72" s="21"/>
      <c r="G72" s="21"/>
      <c r="H72" s="64" t="s">
        <v>503</v>
      </c>
      <c r="I72" s="28" t="s">
        <v>136</v>
      </c>
      <c r="J72" s="7" t="s">
        <v>137</v>
      </c>
      <c r="K72" s="21"/>
      <c r="L72" s="21"/>
      <c r="M72" s="21"/>
      <c r="S72" s="61"/>
      <c r="T72" s="91"/>
      <c r="U72" s="91"/>
      <c r="V72" s="91"/>
      <c r="W72" s="71"/>
    </row>
    <row r="73" spans="1:23" x14ac:dyDescent="0.3">
      <c r="A73" s="326"/>
      <c r="B73" s="326"/>
      <c r="C73" s="326"/>
      <c r="D73" s="55"/>
      <c r="E73" s="21"/>
      <c r="F73" s="21"/>
      <c r="G73" s="21"/>
      <c r="H73" s="64" t="s">
        <v>504</v>
      </c>
      <c r="I73" s="7" t="s">
        <v>136</v>
      </c>
      <c r="J73" s="7" t="s">
        <v>137</v>
      </c>
      <c r="K73" s="21"/>
      <c r="L73" s="21"/>
      <c r="M73" s="21"/>
    </row>
    <row r="74" spans="1:23" ht="15" thickBot="1" x14ac:dyDescent="0.35">
      <c r="A74" s="327"/>
      <c r="B74" s="327"/>
      <c r="C74" s="327"/>
      <c r="D74" s="56"/>
      <c r="E74" s="27"/>
      <c r="F74" s="27"/>
      <c r="G74" s="27"/>
      <c r="H74" s="65" t="s">
        <v>505</v>
      </c>
      <c r="I74" s="30" t="s">
        <v>540</v>
      </c>
      <c r="J74" s="30" t="s">
        <v>137</v>
      </c>
      <c r="K74" s="27"/>
      <c r="L74" s="27"/>
      <c r="M74" s="27"/>
      <c r="S74" s="61"/>
      <c r="T74" s="91"/>
      <c r="U74" s="91"/>
      <c r="V74" s="91"/>
      <c r="W74" s="71"/>
    </row>
    <row r="75" spans="1:23" ht="28.2" thickBot="1" x14ac:dyDescent="0.35">
      <c r="A75" s="29">
        <v>19</v>
      </c>
      <c r="B75" s="36" t="s">
        <v>294</v>
      </c>
      <c r="C75" s="36" t="s">
        <v>25</v>
      </c>
      <c r="D75" s="57" t="s">
        <v>105</v>
      </c>
      <c r="E75" s="26">
        <v>2</v>
      </c>
      <c r="F75" s="26">
        <v>3</v>
      </c>
      <c r="G75" s="26">
        <f>E75*F75</f>
        <v>6</v>
      </c>
      <c r="H75" s="65" t="s">
        <v>506</v>
      </c>
      <c r="I75" s="30" t="s">
        <v>136</v>
      </c>
      <c r="J75" s="30" t="s">
        <v>295</v>
      </c>
      <c r="K75" s="26">
        <v>1</v>
      </c>
      <c r="L75" s="26">
        <v>2</v>
      </c>
      <c r="M75" s="26">
        <f>K75*L75</f>
        <v>2</v>
      </c>
      <c r="S75" s="61"/>
      <c r="T75" s="91"/>
      <c r="U75" s="91"/>
      <c r="V75" s="91"/>
      <c r="W75" s="71"/>
    </row>
    <row r="76" spans="1:23" x14ac:dyDescent="0.3">
      <c r="A76" s="325">
        <v>20</v>
      </c>
      <c r="B76" s="325" t="s">
        <v>26</v>
      </c>
      <c r="C76" s="34" t="s">
        <v>140</v>
      </c>
      <c r="D76" s="54" t="s">
        <v>106</v>
      </c>
      <c r="E76" s="22">
        <v>1</v>
      </c>
      <c r="F76" s="22">
        <v>2</v>
      </c>
      <c r="G76" s="22">
        <f>E76*F76</f>
        <v>2</v>
      </c>
      <c r="H76" s="64" t="s">
        <v>507</v>
      </c>
      <c r="I76" s="7" t="s">
        <v>136</v>
      </c>
      <c r="J76" s="7" t="s">
        <v>287</v>
      </c>
      <c r="K76" s="22">
        <v>1</v>
      </c>
      <c r="L76" s="22">
        <v>1</v>
      </c>
      <c r="M76" s="22">
        <f>K76*L76</f>
        <v>1</v>
      </c>
      <c r="S76" s="61"/>
      <c r="T76" s="91"/>
      <c r="U76" s="91"/>
      <c r="V76" s="91"/>
      <c r="W76" s="71"/>
    </row>
    <row r="77" spans="1:23" ht="28.2" thickBot="1" x14ac:dyDescent="0.35">
      <c r="A77" s="327"/>
      <c r="B77" s="327"/>
      <c r="C77" s="36"/>
      <c r="D77" s="57"/>
      <c r="E77" s="26"/>
      <c r="F77" s="26"/>
      <c r="G77" s="26"/>
      <c r="H77" s="87" t="s">
        <v>508</v>
      </c>
      <c r="I77" s="77" t="s">
        <v>136</v>
      </c>
      <c r="J77" s="77"/>
      <c r="K77" s="26"/>
      <c r="L77" s="26"/>
      <c r="M77" s="26"/>
      <c r="S77" s="61"/>
      <c r="T77" s="91"/>
      <c r="U77" s="91"/>
      <c r="V77" s="91"/>
      <c r="W77" s="71"/>
    </row>
    <row r="78" spans="1:23" ht="15" thickBot="1" x14ac:dyDescent="0.35">
      <c r="A78" s="16"/>
      <c r="B78" s="37"/>
      <c r="C78" s="38" t="s">
        <v>27</v>
      </c>
      <c r="D78" s="58"/>
      <c r="E78" s="39"/>
      <c r="F78" s="39"/>
      <c r="G78" s="39"/>
      <c r="H78" s="68"/>
      <c r="I78" s="40"/>
      <c r="J78" s="40"/>
      <c r="K78" s="39"/>
      <c r="L78" s="39"/>
      <c r="M78" s="39"/>
      <c r="S78" s="61"/>
      <c r="T78" s="91"/>
      <c r="U78" s="91"/>
      <c r="V78" s="91"/>
      <c r="W78" s="71"/>
    </row>
    <row r="79" spans="1:23" ht="41.4" x14ac:dyDescent="0.3">
      <c r="A79" s="325">
        <v>21</v>
      </c>
      <c r="B79" s="325" t="s">
        <v>108</v>
      </c>
      <c r="C79" s="325" t="s">
        <v>164</v>
      </c>
      <c r="D79" s="50" t="s">
        <v>107</v>
      </c>
      <c r="E79" s="18">
        <v>1</v>
      </c>
      <c r="F79" s="18">
        <v>4</v>
      </c>
      <c r="G79" s="18">
        <f>E79*F79</f>
        <v>4</v>
      </c>
      <c r="H79" s="88" t="s">
        <v>510</v>
      </c>
      <c r="I79" s="22" t="s">
        <v>540</v>
      </c>
      <c r="J79" s="22" t="s">
        <v>295</v>
      </c>
      <c r="K79" s="18">
        <v>1</v>
      </c>
      <c r="L79" s="18">
        <v>2</v>
      </c>
      <c r="M79" s="18">
        <f>K79*L79</f>
        <v>2</v>
      </c>
      <c r="S79" s="61"/>
      <c r="T79" s="91"/>
      <c r="U79" s="91"/>
      <c r="V79" s="91"/>
      <c r="W79" s="71"/>
    </row>
    <row r="80" spans="1:23" ht="41.4" x14ac:dyDescent="0.3">
      <c r="A80" s="326"/>
      <c r="B80" s="326"/>
      <c r="C80" s="326"/>
      <c r="D80" s="51" t="s">
        <v>158</v>
      </c>
      <c r="E80" s="21">
        <v>2</v>
      </c>
      <c r="F80" s="21">
        <v>1</v>
      </c>
      <c r="G80" s="21">
        <f>E80*F80</f>
        <v>2</v>
      </c>
      <c r="H80" s="88" t="s">
        <v>509</v>
      </c>
      <c r="I80" s="28" t="s">
        <v>136</v>
      </c>
      <c r="J80" s="22" t="s">
        <v>180</v>
      </c>
      <c r="K80" s="21">
        <v>1</v>
      </c>
      <c r="L80" s="21">
        <v>1</v>
      </c>
      <c r="M80" s="21">
        <v>1</v>
      </c>
    </row>
    <row r="81" spans="1:23" ht="82.8" x14ac:dyDescent="0.3">
      <c r="A81" s="326"/>
      <c r="B81" s="326"/>
      <c r="C81" s="326"/>
      <c r="D81" s="51"/>
      <c r="E81" s="21"/>
      <c r="F81" s="21"/>
      <c r="G81" s="21"/>
      <c r="H81" s="88" t="s">
        <v>511</v>
      </c>
      <c r="I81" s="22" t="s">
        <v>136</v>
      </c>
      <c r="J81" s="22" t="s">
        <v>296</v>
      </c>
      <c r="K81" s="21"/>
      <c r="L81" s="21"/>
      <c r="M81" s="21"/>
      <c r="S81" s="61"/>
      <c r="T81" s="91"/>
      <c r="U81" s="91"/>
      <c r="V81" s="91"/>
      <c r="W81" s="71"/>
    </row>
    <row r="82" spans="1:23" x14ac:dyDescent="0.3">
      <c r="A82" s="326"/>
      <c r="B82" s="326"/>
      <c r="C82" s="326"/>
      <c r="D82" s="51"/>
      <c r="E82" s="21"/>
      <c r="F82" s="21"/>
      <c r="G82" s="21"/>
      <c r="H82" s="67" t="s">
        <v>512</v>
      </c>
      <c r="I82" s="28" t="s">
        <v>542</v>
      </c>
      <c r="J82" s="28" t="s">
        <v>137</v>
      </c>
      <c r="K82" s="21"/>
      <c r="L82" s="21"/>
      <c r="M82" s="21"/>
    </row>
    <row r="83" spans="1:23" x14ac:dyDescent="0.3">
      <c r="A83" s="326"/>
      <c r="B83" s="326"/>
      <c r="C83" s="326"/>
      <c r="D83" s="51"/>
      <c r="E83" s="21"/>
      <c r="F83" s="21"/>
      <c r="G83" s="21"/>
      <c r="H83" s="88" t="s">
        <v>513</v>
      </c>
      <c r="I83" s="22" t="s">
        <v>136</v>
      </c>
      <c r="J83" s="22" t="s">
        <v>137</v>
      </c>
      <c r="K83" s="21"/>
      <c r="L83" s="21"/>
      <c r="M83" s="21"/>
      <c r="S83" s="61"/>
      <c r="T83" s="91"/>
      <c r="U83" s="91"/>
      <c r="V83" s="91"/>
      <c r="W83" s="71"/>
    </row>
    <row r="84" spans="1:23" x14ac:dyDescent="0.3">
      <c r="A84" s="326"/>
      <c r="B84" s="326"/>
      <c r="C84" s="326"/>
      <c r="D84" s="51"/>
      <c r="E84" s="21"/>
      <c r="F84" s="21"/>
      <c r="G84" s="21"/>
      <c r="H84" s="89" t="s">
        <v>514</v>
      </c>
      <c r="I84" s="21" t="s">
        <v>540</v>
      </c>
      <c r="J84" s="21" t="s">
        <v>137</v>
      </c>
      <c r="K84" s="21"/>
      <c r="L84" s="21"/>
      <c r="M84" s="21"/>
      <c r="S84" s="61"/>
      <c r="T84" s="91"/>
      <c r="U84" s="91"/>
      <c r="V84" s="91"/>
      <c r="W84" s="71"/>
    </row>
    <row r="85" spans="1:23" ht="28.2" thickBot="1" x14ac:dyDescent="0.35">
      <c r="A85" s="327"/>
      <c r="B85" s="327"/>
      <c r="C85" s="327"/>
      <c r="D85" s="51"/>
      <c r="E85" s="21"/>
      <c r="F85" s="21"/>
      <c r="G85" s="21"/>
      <c r="H85" s="88" t="s">
        <v>515</v>
      </c>
      <c r="I85" s="22" t="s">
        <v>136</v>
      </c>
      <c r="J85" s="22" t="s">
        <v>137</v>
      </c>
      <c r="K85" s="21"/>
      <c r="L85" s="21"/>
      <c r="M85" s="21"/>
      <c r="S85" s="61"/>
      <c r="T85" s="91"/>
      <c r="U85" s="91"/>
      <c r="V85" s="91"/>
      <c r="W85" s="71"/>
    </row>
    <row r="86" spans="1:23" ht="15" thickBot="1" x14ac:dyDescent="0.35">
      <c r="A86" s="41"/>
      <c r="B86" s="42"/>
      <c r="C86" s="42" t="s">
        <v>28</v>
      </c>
      <c r="D86" s="59"/>
      <c r="E86" s="43"/>
      <c r="F86" s="43"/>
      <c r="G86" s="43"/>
      <c r="H86" s="69"/>
      <c r="I86" s="44"/>
      <c r="J86" s="44"/>
      <c r="K86" s="43"/>
      <c r="L86" s="43"/>
      <c r="M86" s="43"/>
      <c r="S86" s="61"/>
      <c r="T86" s="91"/>
      <c r="U86" s="91"/>
      <c r="V86" s="91"/>
      <c r="W86" s="71"/>
    </row>
    <row r="87" spans="1:23" ht="27.6" x14ac:dyDescent="0.3">
      <c r="A87" s="325">
        <v>22</v>
      </c>
      <c r="B87" s="325" t="s">
        <v>29</v>
      </c>
      <c r="C87" s="325" t="s">
        <v>165</v>
      </c>
      <c r="D87" s="54" t="s">
        <v>109</v>
      </c>
      <c r="E87" s="18">
        <v>1</v>
      </c>
      <c r="F87" s="18">
        <v>1</v>
      </c>
      <c r="G87" s="18">
        <f t="shared" ref="G87:G95" si="6">E87*F87</f>
        <v>1</v>
      </c>
      <c r="H87" s="85" t="s">
        <v>516</v>
      </c>
      <c r="I87" s="76" t="s">
        <v>136</v>
      </c>
      <c r="J87" s="76" t="s">
        <v>137</v>
      </c>
      <c r="K87" s="18">
        <v>1</v>
      </c>
      <c r="L87" s="18">
        <v>1</v>
      </c>
      <c r="M87" s="18">
        <f t="shared" ref="M87:M95" si="7">K87*L87</f>
        <v>1</v>
      </c>
      <c r="S87" s="61"/>
      <c r="T87" s="91"/>
      <c r="U87" s="91"/>
      <c r="V87" s="91"/>
      <c r="W87" s="71"/>
    </row>
    <row r="88" spans="1:23" ht="15" thickBot="1" x14ac:dyDescent="0.35">
      <c r="A88" s="327"/>
      <c r="B88" s="327"/>
      <c r="C88" s="327"/>
      <c r="D88" s="57" t="s">
        <v>110</v>
      </c>
      <c r="E88" s="21">
        <v>1</v>
      </c>
      <c r="F88" s="21">
        <v>2</v>
      </c>
      <c r="G88" s="21">
        <f t="shared" si="6"/>
        <v>2</v>
      </c>
      <c r="H88" s="83" t="s">
        <v>517</v>
      </c>
      <c r="I88" s="23" t="s">
        <v>136</v>
      </c>
      <c r="J88" s="23" t="s">
        <v>137</v>
      </c>
      <c r="K88" s="21">
        <v>1</v>
      </c>
      <c r="L88" s="21">
        <v>1</v>
      </c>
      <c r="M88" s="21">
        <f t="shared" si="7"/>
        <v>1</v>
      </c>
      <c r="S88" s="61"/>
      <c r="T88" s="91"/>
      <c r="U88" s="91"/>
      <c r="V88" s="91"/>
      <c r="W88" s="71"/>
    </row>
    <row r="89" spans="1:23" ht="27.6" x14ac:dyDescent="0.3">
      <c r="A89" s="325">
        <v>23</v>
      </c>
      <c r="B89" s="325" t="s">
        <v>30</v>
      </c>
      <c r="C89" s="325" t="s">
        <v>165</v>
      </c>
      <c r="D89" s="81" t="s">
        <v>111</v>
      </c>
      <c r="E89" s="18">
        <v>1</v>
      </c>
      <c r="F89" s="18">
        <v>1</v>
      </c>
      <c r="G89" s="18">
        <f t="shared" si="6"/>
        <v>1</v>
      </c>
      <c r="H89" s="85" t="s">
        <v>518</v>
      </c>
      <c r="I89" s="76" t="s">
        <v>136</v>
      </c>
      <c r="J89" s="49" t="s">
        <v>137</v>
      </c>
      <c r="K89" s="18">
        <v>1</v>
      </c>
      <c r="L89" s="18">
        <v>1</v>
      </c>
      <c r="M89" s="18">
        <f t="shared" si="7"/>
        <v>1</v>
      </c>
      <c r="S89" s="61"/>
      <c r="T89" s="91"/>
      <c r="U89" s="91"/>
      <c r="V89" s="91"/>
      <c r="W89" s="71"/>
    </row>
    <row r="90" spans="1:23" ht="15" thickBot="1" x14ac:dyDescent="0.35">
      <c r="A90" s="327"/>
      <c r="B90" s="327"/>
      <c r="C90" s="327"/>
      <c r="D90" s="56" t="s">
        <v>112</v>
      </c>
      <c r="E90" s="21">
        <v>2</v>
      </c>
      <c r="F90" s="21">
        <v>2</v>
      </c>
      <c r="G90" s="21">
        <f t="shared" si="6"/>
        <v>4</v>
      </c>
      <c r="H90" s="83"/>
      <c r="I90" s="74"/>
      <c r="J90" s="74"/>
      <c r="K90" s="21">
        <v>1</v>
      </c>
      <c r="L90" s="21">
        <v>1</v>
      </c>
      <c r="M90" s="21">
        <f t="shared" si="7"/>
        <v>1</v>
      </c>
    </row>
    <row r="91" spans="1:23" x14ac:dyDescent="0.3">
      <c r="A91" s="325">
        <v>24</v>
      </c>
      <c r="B91" s="325" t="s">
        <v>31</v>
      </c>
      <c r="C91" s="325" t="s">
        <v>297</v>
      </c>
      <c r="D91" s="54" t="s">
        <v>113</v>
      </c>
      <c r="E91" s="18">
        <v>1</v>
      </c>
      <c r="F91" s="18">
        <v>4</v>
      </c>
      <c r="G91" s="18">
        <f t="shared" si="6"/>
        <v>4</v>
      </c>
      <c r="H91" s="85" t="s">
        <v>519</v>
      </c>
      <c r="I91" s="76" t="s">
        <v>136</v>
      </c>
      <c r="J91" s="76" t="s">
        <v>287</v>
      </c>
      <c r="K91" s="18">
        <v>1</v>
      </c>
      <c r="L91" s="18">
        <v>1</v>
      </c>
      <c r="M91" s="18">
        <f t="shared" si="7"/>
        <v>1</v>
      </c>
    </row>
    <row r="92" spans="1:23" ht="27.6" x14ac:dyDescent="0.3">
      <c r="A92" s="326"/>
      <c r="B92" s="326"/>
      <c r="C92" s="326"/>
      <c r="D92" s="54" t="s">
        <v>114</v>
      </c>
      <c r="E92" s="21">
        <v>2</v>
      </c>
      <c r="F92" s="21">
        <v>2</v>
      </c>
      <c r="G92" s="21">
        <f t="shared" si="6"/>
        <v>4</v>
      </c>
      <c r="H92" s="83" t="s">
        <v>520</v>
      </c>
      <c r="I92" s="23" t="s">
        <v>136</v>
      </c>
      <c r="J92" s="23" t="s">
        <v>139</v>
      </c>
      <c r="K92" s="21">
        <v>1</v>
      </c>
      <c r="L92" s="21">
        <v>2</v>
      </c>
      <c r="M92" s="21">
        <f t="shared" si="7"/>
        <v>2</v>
      </c>
    </row>
    <row r="93" spans="1:23" ht="27.6" x14ac:dyDescent="0.3">
      <c r="A93" s="326"/>
      <c r="B93" s="326"/>
      <c r="C93" s="326"/>
      <c r="D93" s="54" t="s">
        <v>115</v>
      </c>
      <c r="E93" s="21">
        <v>2</v>
      </c>
      <c r="F93" s="21">
        <v>2</v>
      </c>
      <c r="G93" s="21">
        <f t="shared" si="6"/>
        <v>4</v>
      </c>
      <c r="H93" s="83" t="s">
        <v>521</v>
      </c>
      <c r="I93" s="23" t="s">
        <v>136</v>
      </c>
      <c r="J93" s="23" t="s">
        <v>137</v>
      </c>
      <c r="K93" s="21">
        <v>1</v>
      </c>
      <c r="L93" s="21">
        <v>1</v>
      </c>
      <c r="M93" s="21">
        <f t="shared" si="7"/>
        <v>1</v>
      </c>
    </row>
    <row r="94" spans="1:23" x14ac:dyDescent="0.3">
      <c r="A94" s="326"/>
      <c r="B94" s="326"/>
      <c r="C94" s="326"/>
      <c r="D94" s="54" t="s">
        <v>116</v>
      </c>
      <c r="E94" s="21">
        <v>1</v>
      </c>
      <c r="F94" s="21">
        <v>3</v>
      </c>
      <c r="G94" s="21">
        <f t="shared" si="6"/>
        <v>3</v>
      </c>
      <c r="H94" s="83" t="s">
        <v>522</v>
      </c>
      <c r="I94" s="74" t="s">
        <v>136</v>
      </c>
      <c r="J94" s="74" t="s">
        <v>180</v>
      </c>
      <c r="K94" s="21">
        <v>1</v>
      </c>
      <c r="L94" s="21">
        <v>1</v>
      </c>
      <c r="M94" s="21">
        <f t="shared" si="7"/>
        <v>1</v>
      </c>
    </row>
    <row r="95" spans="1:23" ht="27.6" x14ac:dyDescent="0.3">
      <c r="A95" s="326"/>
      <c r="B95" s="326"/>
      <c r="C95" s="326"/>
      <c r="D95" s="55" t="s">
        <v>117</v>
      </c>
      <c r="E95" s="21">
        <v>1</v>
      </c>
      <c r="F95" s="21">
        <v>2</v>
      </c>
      <c r="G95" s="21">
        <f t="shared" si="6"/>
        <v>2</v>
      </c>
      <c r="H95" s="83" t="s">
        <v>523</v>
      </c>
      <c r="I95" s="23" t="s">
        <v>136</v>
      </c>
      <c r="J95" s="23" t="s">
        <v>137</v>
      </c>
      <c r="K95" s="21">
        <v>1</v>
      </c>
      <c r="L95" s="21">
        <v>1</v>
      </c>
      <c r="M95" s="21">
        <f t="shared" si="7"/>
        <v>1</v>
      </c>
    </row>
    <row r="96" spans="1:23" ht="15" thickBot="1" x14ac:dyDescent="0.35">
      <c r="A96" s="327"/>
      <c r="B96" s="327"/>
      <c r="C96" s="327"/>
      <c r="D96" s="54"/>
      <c r="E96" s="21"/>
      <c r="F96" s="21"/>
      <c r="G96" s="21"/>
      <c r="H96" s="83" t="s">
        <v>524</v>
      </c>
      <c r="I96" s="23" t="s">
        <v>136</v>
      </c>
      <c r="J96" s="23" t="s">
        <v>137</v>
      </c>
      <c r="K96" s="21"/>
      <c r="L96" s="21"/>
      <c r="M96" s="21"/>
    </row>
    <row r="97" spans="1:13" ht="15" thickBot="1" x14ac:dyDescent="0.35">
      <c r="A97" s="45">
        <v>25</v>
      </c>
      <c r="B97" s="46" t="s">
        <v>32</v>
      </c>
      <c r="C97" s="46" t="s">
        <v>298</v>
      </c>
      <c r="D97" s="60" t="s">
        <v>118</v>
      </c>
      <c r="E97" s="78">
        <v>1</v>
      </c>
      <c r="F97" s="78">
        <v>1</v>
      </c>
      <c r="G97" s="78">
        <f t="shared" ref="G97:G109" si="8">E97*F97</f>
        <v>1</v>
      </c>
      <c r="H97" s="90" t="s">
        <v>525</v>
      </c>
      <c r="I97" s="79" t="s">
        <v>136</v>
      </c>
      <c r="J97" s="79" t="s">
        <v>287</v>
      </c>
      <c r="K97" s="78">
        <v>1</v>
      </c>
      <c r="L97" s="78">
        <v>1</v>
      </c>
      <c r="M97" s="78">
        <f t="shared" ref="M97:M109" si="9">K97*L97</f>
        <v>1</v>
      </c>
    </row>
    <row r="98" spans="1:13" x14ac:dyDescent="0.3">
      <c r="A98" s="325">
        <v>26</v>
      </c>
      <c r="B98" s="325" t="s">
        <v>33</v>
      </c>
      <c r="C98" s="325" t="s">
        <v>298</v>
      </c>
      <c r="D98" s="54" t="s">
        <v>119</v>
      </c>
      <c r="E98" s="18">
        <v>1</v>
      </c>
      <c r="F98" s="18">
        <v>2</v>
      </c>
      <c r="G98" s="18">
        <f t="shared" si="8"/>
        <v>2</v>
      </c>
      <c r="H98" s="85" t="s">
        <v>526</v>
      </c>
      <c r="I98" s="76" t="s">
        <v>136</v>
      </c>
      <c r="J98" s="76" t="s">
        <v>287</v>
      </c>
      <c r="K98" s="18">
        <v>1</v>
      </c>
      <c r="L98" s="18">
        <v>1</v>
      </c>
      <c r="M98" s="18">
        <f t="shared" si="9"/>
        <v>1</v>
      </c>
    </row>
    <row r="99" spans="1:13" ht="15" thickBot="1" x14ac:dyDescent="0.35">
      <c r="A99" s="327"/>
      <c r="B99" s="327"/>
      <c r="C99" s="327"/>
      <c r="D99" s="57" t="s">
        <v>120</v>
      </c>
      <c r="E99" s="21">
        <v>1</v>
      </c>
      <c r="F99" s="21">
        <v>2</v>
      </c>
      <c r="G99" s="21">
        <f t="shared" si="8"/>
        <v>2</v>
      </c>
      <c r="H99" s="83" t="s">
        <v>527</v>
      </c>
      <c r="I99" s="23" t="s">
        <v>136</v>
      </c>
      <c r="J99" s="23"/>
      <c r="K99" s="21">
        <v>1</v>
      </c>
      <c r="L99" s="21">
        <v>1</v>
      </c>
      <c r="M99" s="21">
        <f t="shared" si="9"/>
        <v>1</v>
      </c>
    </row>
    <row r="100" spans="1:13" ht="27.6" x14ac:dyDescent="0.3">
      <c r="A100" s="325">
        <v>27</v>
      </c>
      <c r="B100" s="325" t="s">
        <v>35</v>
      </c>
      <c r="C100" s="325" t="s">
        <v>140</v>
      </c>
      <c r="D100" s="54" t="s">
        <v>171</v>
      </c>
      <c r="E100" s="18">
        <v>3</v>
      </c>
      <c r="F100" s="18">
        <v>1</v>
      </c>
      <c r="G100" s="18">
        <f t="shared" si="8"/>
        <v>3</v>
      </c>
      <c r="H100" s="85" t="s">
        <v>528</v>
      </c>
      <c r="I100" s="49" t="s">
        <v>136</v>
      </c>
      <c r="J100" s="49" t="s">
        <v>290</v>
      </c>
      <c r="K100" s="18">
        <v>1</v>
      </c>
      <c r="L100" s="18">
        <v>1</v>
      </c>
      <c r="M100" s="18">
        <f t="shared" si="9"/>
        <v>1</v>
      </c>
    </row>
    <row r="101" spans="1:13" ht="28.2" thickBot="1" x14ac:dyDescent="0.35">
      <c r="A101" s="327"/>
      <c r="B101" s="327"/>
      <c r="C101" s="327"/>
      <c r="D101" s="54" t="s">
        <v>121</v>
      </c>
      <c r="E101" s="21">
        <v>3</v>
      </c>
      <c r="F101" s="21">
        <v>2</v>
      </c>
      <c r="G101" s="21">
        <f t="shared" si="8"/>
        <v>6</v>
      </c>
      <c r="H101" s="83" t="s">
        <v>529</v>
      </c>
      <c r="I101" s="74" t="s">
        <v>540</v>
      </c>
      <c r="J101" s="74"/>
      <c r="K101" s="21">
        <v>1</v>
      </c>
      <c r="L101" s="21">
        <v>2</v>
      </c>
      <c r="M101" s="21">
        <f t="shared" si="9"/>
        <v>2</v>
      </c>
    </row>
    <row r="102" spans="1:13" ht="28.2" thickBot="1" x14ac:dyDescent="0.35">
      <c r="A102" s="45">
        <v>28</v>
      </c>
      <c r="B102" s="46" t="s">
        <v>34</v>
      </c>
      <c r="C102" s="46" t="s">
        <v>140</v>
      </c>
      <c r="D102" s="60" t="s">
        <v>299</v>
      </c>
      <c r="E102" s="78">
        <v>1</v>
      </c>
      <c r="F102" s="78">
        <v>3</v>
      </c>
      <c r="G102" s="78">
        <f t="shared" si="8"/>
        <v>3</v>
      </c>
      <c r="H102" s="90" t="s">
        <v>530</v>
      </c>
      <c r="I102" s="79" t="s">
        <v>136</v>
      </c>
      <c r="J102" s="79" t="s">
        <v>287</v>
      </c>
      <c r="K102" s="78">
        <v>1</v>
      </c>
      <c r="L102" s="78">
        <v>2</v>
      </c>
      <c r="M102" s="78">
        <f t="shared" si="9"/>
        <v>2</v>
      </c>
    </row>
    <row r="103" spans="1:13" ht="28.2" thickBot="1" x14ac:dyDescent="0.35">
      <c r="A103" s="45">
        <v>29</v>
      </c>
      <c r="B103" s="46" t="s">
        <v>309</v>
      </c>
      <c r="C103" s="46" t="s">
        <v>140</v>
      </c>
      <c r="D103" s="60" t="s">
        <v>310</v>
      </c>
      <c r="E103" s="78">
        <v>1</v>
      </c>
      <c r="F103" s="78">
        <v>3</v>
      </c>
      <c r="G103" s="78">
        <f t="shared" ref="G103" si="10">E103*F103</f>
        <v>3</v>
      </c>
      <c r="H103" s="90" t="s">
        <v>311</v>
      </c>
      <c r="I103" s="79" t="s">
        <v>136</v>
      </c>
      <c r="J103" s="79" t="s">
        <v>287</v>
      </c>
      <c r="K103" s="78">
        <v>1</v>
      </c>
      <c r="L103" s="78">
        <v>1</v>
      </c>
      <c r="M103" s="78">
        <f t="shared" ref="M103" si="11">K103*L103</f>
        <v>1</v>
      </c>
    </row>
    <row r="104" spans="1:13" ht="27.6" x14ac:dyDescent="0.3">
      <c r="A104" s="325">
        <v>30</v>
      </c>
      <c r="B104" s="325" t="s">
        <v>37</v>
      </c>
      <c r="C104" s="325" t="s">
        <v>140</v>
      </c>
      <c r="D104" s="54" t="s">
        <v>300</v>
      </c>
      <c r="E104" s="22">
        <v>1</v>
      </c>
      <c r="F104" s="22">
        <v>4</v>
      </c>
      <c r="G104" s="22">
        <f t="shared" si="8"/>
        <v>4</v>
      </c>
      <c r="H104" s="64" t="s">
        <v>531</v>
      </c>
      <c r="I104" s="7" t="s">
        <v>136</v>
      </c>
      <c r="J104" s="7" t="s">
        <v>140</v>
      </c>
      <c r="K104" s="22">
        <v>1</v>
      </c>
      <c r="L104" s="22">
        <v>2</v>
      </c>
      <c r="M104" s="22">
        <f t="shared" si="9"/>
        <v>2</v>
      </c>
    </row>
    <row r="105" spans="1:13" ht="15" thickBot="1" x14ac:dyDescent="0.35">
      <c r="A105" s="327"/>
      <c r="B105" s="327"/>
      <c r="C105" s="327"/>
      <c r="D105" s="57" t="s">
        <v>122</v>
      </c>
      <c r="E105" s="26">
        <v>1</v>
      </c>
      <c r="F105" s="26">
        <v>2</v>
      </c>
      <c r="G105" s="26">
        <f t="shared" si="8"/>
        <v>2</v>
      </c>
      <c r="H105" s="65"/>
      <c r="I105" s="30"/>
      <c r="J105" s="30"/>
      <c r="K105" s="26">
        <v>1</v>
      </c>
      <c r="L105" s="26">
        <v>1</v>
      </c>
      <c r="M105" s="26">
        <f t="shared" si="9"/>
        <v>1</v>
      </c>
    </row>
    <row r="106" spans="1:13" ht="27.6" x14ac:dyDescent="0.3">
      <c r="A106" s="325">
        <v>31</v>
      </c>
      <c r="B106" s="325" t="s">
        <v>38</v>
      </c>
      <c r="C106" s="325" t="s">
        <v>140</v>
      </c>
      <c r="D106" s="54" t="s">
        <v>124</v>
      </c>
      <c r="E106" s="18">
        <v>1</v>
      </c>
      <c r="F106" s="18">
        <v>2</v>
      </c>
      <c r="G106" s="18">
        <f t="shared" si="8"/>
        <v>2</v>
      </c>
      <c r="H106" s="64" t="s">
        <v>531</v>
      </c>
      <c r="I106" s="7" t="s">
        <v>136</v>
      </c>
      <c r="J106" s="7" t="s">
        <v>137</v>
      </c>
      <c r="K106" s="18">
        <v>1</v>
      </c>
      <c r="L106" s="18">
        <v>1</v>
      </c>
      <c r="M106" s="18">
        <f t="shared" si="9"/>
        <v>1</v>
      </c>
    </row>
    <row r="107" spans="1:13" ht="28.2" thickBot="1" x14ac:dyDescent="0.35">
      <c r="A107" s="327"/>
      <c r="B107" s="327"/>
      <c r="C107" s="327"/>
      <c r="D107" s="57" t="s">
        <v>123</v>
      </c>
      <c r="E107" s="21">
        <v>2</v>
      </c>
      <c r="F107" s="21">
        <v>1</v>
      </c>
      <c r="G107" s="21">
        <f t="shared" si="8"/>
        <v>2</v>
      </c>
      <c r="H107" s="64" t="s">
        <v>532</v>
      </c>
      <c r="I107" s="7" t="s">
        <v>136</v>
      </c>
      <c r="J107" s="7"/>
      <c r="K107" s="21">
        <v>1</v>
      </c>
      <c r="L107" s="21">
        <v>1</v>
      </c>
      <c r="M107" s="21">
        <f t="shared" si="9"/>
        <v>1</v>
      </c>
    </row>
    <row r="108" spans="1:13" ht="27.6" x14ac:dyDescent="0.3">
      <c r="A108" s="325">
        <v>32</v>
      </c>
      <c r="B108" s="325" t="s">
        <v>39</v>
      </c>
      <c r="C108" s="325" t="s">
        <v>34</v>
      </c>
      <c r="D108" s="54" t="s">
        <v>125</v>
      </c>
      <c r="E108" s="18">
        <v>2</v>
      </c>
      <c r="F108" s="18">
        <v>2</v>
      </c>
      <c r="G108" s="18">
        <f t="shared" si="8"/>
        <v>4</v>
      </c>
      <c r="H108" s="85" t="s">
        <v>533</v>
      </c>
      <c r="I108" s="80" t="s">
        <v>136</v>
      </c>
      <c r="J108" s="76" t="s">
        <v>301</v>
      </c>
      <c r="K108" s="18">
        <v>1</v>
      </c>
      <c r="L108" s="18">
        <v>2</v>
      </c>
      <c r="M108" s="18">
        <f t="shared" si="9"/>
        <v>2</v>
      </c>
    </row>
    <row r="109" spans="1:13" ht="27.6" x14ac:dyDescent="0.3">
      <c r="A109" s="326"/>
      <c r="B109" s="326"/>
      <c r="C109" s="326"/>
      <c r="D109" s="54" t="s">
        <v>126</v>
      </c>
      <c r="E109" s="21">
        <v>2</v>
      </c>
      <c r="F109" s="21">
        <v>2</v>
      </c>
      <c r="G109" s="21">
        <f t="shared" si="8"/>
        <v>4</v>
      </c>
      <c r="H109" s="64" t="s">
        <v>534</v>
      </c>
      <c r="I109" s="7" t="s">
        <v>136</v>
      </c>
      <c r="J109" s="7"/>
      <c r="K109" s="21">
        <v>1</v>
      </c>
      <c r="L109" s="21">
        <v>2</v>
      </c>
      <c r="M109" s="21">
        <f t="shared" si="9"/>
        <v>2</v>
      </c>
    </row>
    <row r="110" spans="1:13" ht="27.6" x14ac:dyDescent="0.3">
      <c r="A110" s="326"/>
      <c r="B110" s="326"/>
      <c r="C110" s="326"/>
      <c r="D110" s="54"/>
      <c r="E110" s="21"/>
      <c r="F110" s="21"/>
      <c r="G110" s="21"/>
      <c r="H110" s="64" t="s">
        <v>535</v>
      </c>
      <c r="I110" s="35" t="s">
        <v>136</v>
      </c>
      <c r="J110" s="7"/>
      <c r="K110" s="21"/>
      <c r="L110" s="21"/>
      <c r="M110" s="21"/>
    </row>
    <row r="111" spans="1:13" ht="15" thickBot="1" x14ac:dyDescent="0.35">
      <c r="A111" s="327"/>
      <c r="B111" s="327"/>
      <c r="C111" s="327"/>
      <c r="D111" s="57"/>
      <c r="E111" s="27"/>
      <c r="F111" s="27"/>
      <c r="G111" s="27"/>
      <c r="H111" s="64" t="s">
        <v>618</v>
      </c>
      <c r="I111" s="28" t="s">
        <v>136</v>
      </c>
      <c r="J111" s="7"/>
      <c r="K111" s="27"/>
      <c r="L111" s="27"/>
      <c r="M111" s="27"/>
    </row>
    <row r="112" spans="1:13" x14ac:dyDescent="0.3">
      <c r="A112" s="325">
        <v>33</v>
      </c>
      <c r="B112" s="325" t="s">
        <v>302</v>
      </c>
      <c r="C112" s="325" t="s">
        <v>140</v>
      </c>
      <c r="D112" s="54" t="s">
        <v>127</v>
      </c>
      <c r="E112" s="18">
        <v>1</v>
      </c>
      <c r="F112" s="18">
        <v>3</v>
      </c>
      <c r="G112" s="18">
        <f>E112*F112</f>
        <v>3</v>
      </c>
      <c r="H112" s="85" t="s">
        <v>536</v>
      </c>
      <c r="I112" s="49" t="s">
        <v>136</v>
      </c>
      <c r="J112" s="76"/>
      <c r="K112" s="18">
        <v>1</v>
      </c>
      <c r="L112" s="18">
        <v>2</v>
      </c>
      <c r="M112" s="18">
        <f>K112*L112</f>
        <v>2</v>
      </c>
    </row>
    <row r="113" spans="1:13" ht="27.6" x14ac:dyDescent="0.3">
      <c r="A113" s="326"/>
      <c r="B113" s="326"/>
      <c r="C113" s="326"/>
      <c r="D113" s="54" t="s">
        <v>128</v>
      </c>
      <c r="E113" s="21">
        <v>1</v>
      </c>
      <c r="F113" s="21">
        <v>3</v>
      </c>
      <c r="G113" s="21">
        <f>E113*F113</f>
        <v>3</v>
      </c>
      <c r="H113" s="83" t="s">
        <v>537</v>
      </c>
      <c r="I113" s="74" t="s">
        <v>136</v>
      </c>
      <c r="J113" s="23" t="s">
        <v>137</v>
      </c>
      <c r="K113" s="21">
        <v>1</v>
      </c>
      <c r="L113" s="21">
        <v>2</v>
      </c>
      <c r="M113" s="21">
        <f>K113*L113</f>
        <v>2</v>
      </c>
    </row>
    <row r="114" spans="1:13" ht="27.6" x14ac:dyDescent="0.3">
      <c r="A114" s="326"/>
      <c r="B114" s="326"/>
      <c r="C114" s="326"/>
      <c r="D114" s="55" t="s">
        <v>129</v>
      </c>
      <c r="E114" s="21">
        <v>1</v>
      </c>
      <c r="F114" s="21">
        <v>4</v>
      </c>
      <c r="G114" s="21">
        <f>E114*F114</f>
        <v>4</v>
      </c>
      <c r="H114" s="83" t="s">
        <v>538</v>
      </c>
      <c r="I114" s="7" t="s">
        <v>136</v>
      </c>
      <c r="J114" s="7"/>
      <c r="K114" s="21">
        <v>1</v>
      </c>
      <c r="L114" s="21">
        <v>2</v>
      </c>
      <c r="M114" s="21">
        <f>K114*L114</f>
        <v>2</v>
      </c>
    </row>
    <row r="115" spans="1:13" ht="28.2" thickBot="1" x14ac:dyDescent="0.35">
      <c r="A115" s="327"/>
      <c r="B115" s="327"/>
      <c r="C115" s="327"/>
      <c r="D115" s="56"/>
      <c r="E115" s="27"/>
      <c r="F115" s="27"/>
      <c r="G115" s="27"/>
      <c r="H115" s="66" t="s">
        <v>539</v>
      </c>
      <c r="I115" s="30" t="s">
        <v>136</v>
      </c>
      <c r="J115" s="30"/>
      <c r="K115" s="27"/>
      <c r="L115" s="27"/>
      <c r="M115" s="27"/>
    </row>
    <row r="171" ht="48.6" customHeight="1" x14ac:dyDescent="0.3"/>
    <row r="172" ht="48" customHeight="1" x14ac:dyDescent="0.3"/>
    <row r="173" ht="26.4" customHeight="1" x14ac:dyDescent="0.3"/>
    <row r="174" ht="70.8" customHeight="1" x14ac:dyDescent="0.3"/>
    <row r="175" ht="45" customHeight="1" x14ac:dyDescent="0.3"/>
    <row r="206" spans="2:5" x14ac:dyDescent="0.3">
      <c r="B206" t="s">
        <v>277</v>
      </c>
      <c r="C206" t="s">
        <v>6</v>
      </c>
      <c r="D206" s="61" t="s">
        <v>275</v>
      </c>
      <c r="E206" s="91" t="s">
        <v>6</v>
      </c>
    </row>
  </sheetData>
  <mergeCells count="86">
    <mergeCell ref="A112:A115"/>
    <mergeCell ref="B112:B115"/>
    <mergeCell ref="C112:C115"/>
    <mergeCell ref="A106:A107"/>
    <mergeCell ref="B106:B107"/>
    <mergeCell ref="C106:C107"/>
    <mergeCell ref="A108:A111"/>
    <mergeCell ref="B108:B111"/>
    <mergeCell ref="C108:C111"/>
    <mergeCell ref="A100:A101"/>
    <mergeCell ref="B100:B101"/>
    <mergeCell ref="C100:C101"/>
    <mergeCell ref="A104:A105"/>
    <mergeCell ref="B104:B105"/>
    <mergeCell ref="C104:C105"/>
    <mergeCell ref="A91:A96"/>
    <mergeCell ref="B91:B96"/>
    <mergeCell ref="C91:C96"/>
    <mergeCell ref="A98:A99"/>
    <mergeCell ref="B98:B99"/>
    <mergeCell ref="C98:C99"/>
    <mergeCell ref="A87:A88"/>
    <mergeCell ref="B87:B88"/>
    <mergeCell ref="C87:C88"/>
    <mergeCell ref="A89:A90"/>
    <mergeCell ref="B89:B90"/>
    <mergeCell ref="C89:C90"/>
    <mergeCell ref="A68:A74"/>
    <mergeCell ref="B68:B74"/>
    <mergeCell ref="C68:C74"/>
    <mergeCell ref="A79:A85"/>
    <mergeCell ref="B79:B85"/>
    <mergeCell ref="C79:C85"/>
    <mergeCell ref="A76:A77"/>
    <mergeCell ref="B76:B77"/>
    <mergeCell ref="A58:A61"/>
    <mergeCell ref="B58:B61"/>
    <mergeCell ref="C58:C61"/>
    <mergeCell ref="A62:A67"/>
    <mergeCell ref="B62:B67"/>
    <mergeCell ref="C62:C67"/>
    <mergeCell ref="A47:A54"/>
    <mergeCell ref="B47:B54"/>
    <mergeCell ref="C47:C54"/>
    <mergeCell ref="A55:A57"/>
    <mergeCell ref="B55:B57"/>
    <mergeCell ref="C55:C57"/>
    <mergeCell ref="A42:A43"/>
    <mergeCell ref="B42:B43"/>
    <mergeCell ref="C42:C43"/>
    <mergeCell ref="A44:A46"/>
    <mergeCell ref="B44:B46"/>
    <mergeCell ref="C44:C46"/>
    <mergeCell ref="A33:A34"/>
    <mergeCell ref="B33:B34"/>
    <mergeCell ref="C33:C34"/>
    <mergeCell ref="A35:A39"/>
    <mergeCell ref="B35:B39"/>
    <mergeCell ref="C35:C39"/>
    <mergeCell ref="A25:A28"/>
    <mergeCell ref="B25:B28"/>
    <mergeCell ref="C25:C28"/>
    <mergeCell ref="A29:A31"/>
    <mergeCell ref="B29:B31"/>
    <mergeCell ref="C29:C31"/>
    <mergeCell ref="B11:B13"/>
    <mergeCell ref="C11:C13"/>
    <mergeCell ref="A17:A24"/>
    <mergeCell ref="B17:B24"/>
    <mergeCell ref="C17:C24"/>
    <mergeCell ref="D1:D2"/>
    <mergeCell ref="E1:G1"/>
    <mergeCell ref="H1:H2"/>
    <mergeCell ref="K1:M1"/>
    <mergeCell ref="A14:A16"/>
    <mergeCell ref="B14:B16"/>
    <mergeCell ref="C14:C16"/>
    <mergeCell ref="A3:A6"/>
    <mergeCell ref="B3:B6"/>
    <mergeCell ref="C3:C6"/>
    <mergeCell ref="A1:A2"/>
    <mergeCell ref="B1:B2"/>
    <mergeCell ref="A7:A10"/>
    <mergeCell ref="B7:B10"/>
    <mergeCell ref="C7:C10"/>
    <mergeCell ref="A11:A13"/>
  </mergeCells>
  <pageMargins left="0.70866141732283472" right="0.70866141732283472" top="0.74803149606299213" bottom="0.74803149606299213" header="0.31496062992125984" footer="0.31496062992125984"/>
  <pageSetup paperSize="9" scale="63" fitToHeight="0" orientation="landscape" r:id="rId1"/>
  <headerFooter>
    <oddHeader>&amp;C&amp;"-,Bold"&amp;14 SHRIVENHAM PARISH COUNCIL
GENERAL RISK ASSESSMENT</oddHeader>
    <oddFooter>&amp;LGeneral Risk Assessment
March 2022</oddFooter>
  </headerFooter>
  <rowBreaks count="7" manualBreakCount="7">
    <brk id="31" max="16383" man="1"/>
    <brk id="46" max="16383" man="1"/>
    <brk id="74" max="16383" man="1"/>
    <brk id="77" max="16383" man="1"/>
    <brk id="90" max="16383" man="1"/>
    <brk id="115"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topLeftCell="A43" workbookViewId="0">
      <selection activeCell="W7" sqref="W7"/>
    </sheetView>
  </sheetViews>
  <sheetFormatPr defaultRowHeight="14.4" x14ac:dyDescent="0.3"/>
  <cols>
    <col min="2" max="2" width="11.6640625" customWidth="1"/>
    <col min="3" max="3" width="17.33203125" customWidth="1"/>
    <col min="4" max="4" width="16" customWidth="1"/>
    <col min="8" max="8" width="20" customWidth="1"/>
    <col min="9" max="9" width="12.109375" bestFit="1" customWidth="1"/>
    <col min="10" max="10" width="19.6640625" customWidth="1"/>
  </cols>
  <sheetData>
    <row r="1" spans="1:13" s="11" customFormat="1" ht="28.2" thickBot="1" x14ac:dyDescent="0.35">
      <c r="A1" s="319"/>
      <c r="B1" s="321" t="s">
        <v>0</v>
      </c>
      <c r="C1" s="13" t="s">
        <v>1</v>
      </c>
      <c r="D1" s="323" t="s">
        <v>2</v>
      </c>
      <c r="E1" s="316" t="s">
        <v>3</v>
      </c>
      <c r="F1" s="317"/>
      <c r="G1" s="318"/>
      <c r="H1" s="314" t="s">
        <v>4</v>
      </c>
      <c r="I1" s="14" t="s">
        <v>168</v>
      </c>
      <c r="J1" s="14" t="s">
        <v>135</v>
      </c>
      <c r="K1" s="316" t="s">
        <v>5</v>
      </c>
      <c r="L1" s="317"/>
      <c r="M1" s="318"/>
    </row>
    <row r="2" spans="1:13" ht="14.4" customHeight="1" thickBot="1" x14ac:dyDescent="0.35">
      <c r="A2" s="320"/>
      <c r="B2" s="322"/>
      <c r="C2" s="115"/>
      <c r="D2" s="324"/>
      <c r="E2" s="15" t="s">
        <v>6</v>
      </c>
      <c r="F2" s="15" t="s">
        <v>7</v>
      </c>
      <c r="G2" s="15" t="s">
        <v>8</v>
      </c>
      <c r="H2" s="315"/>
      <c r="I2" s="15" t="s">
        <v>134</v>
      </c>
      <c r="J2" s="15" t="s">
        <v>155</v>
      </c>
      <c r="K2" s="15" t="s">
        <v>6</v>
      </c>
      <c r="L2" s="15" t="s">
        <v>7</v>
      </c>
      <c r="M2" s="15" t="s">
        <v>8</v>
      </c>
    </row>
    <row r="3" spans="1:13" ht="55.2" x14ac:dyDescent="0.3">
      <c r="A3" s="325">
        <v>1</v>
      </c>
      <c r="B3" s="325" t="s">
        <v>312</v>
      </c>
      <c r="C3" s="325" t="s">
        <v>40</v>
      </c>
      <c r="D3" s="50" t="s">
        <v>130</v>
      </c>
      <c r="E3" s="18">
        <v>1</v>
      </c>
      <c r="F3" s="18">
        <v>3</v>
      </c>
      <c r="G3" s="18">
        <f>E3*F3</f>
        <v>3</v>
      </c>
      <c r="H3" s="63" t="s">
        <v>313</v>
      </c>
      <c r="I3" s="9" t="s">
        <v>543</v>
      </c>
      <c r="J3" s="9" t="s">
        <v>141</v>
      </c>
      <c r="K3" s="18">
        <v>1</v>
      </c>
      <c r="L3" s="18">
        <v>1</v>
      </c>
      <c r="M3" s="18">
        <f>K3*L3</f>
        <v>1</v>
      </c>
    </row>
    <row r="4" spans="1:13" ht="55.2" x14ac:dyDescent="0.3">
      <c r="A4" s="326"/>
      <c r="B4" s="326"/>
      <c r="C4" s="326"/>
      <c r="D4" s="51"/>
      <c r="E4" s="21"/>
      <c r="F4" s="21"/>
      <c r="G4" s="21"/>
      <c r="H4" s="64" t="s">
        <v>431</v>
      </c>
      <c r="I4" s="7" t="s">
        <v>138</v>
      </c>
      <c r="J4" s="7" t="s">
        <v>137</v>
      </c>
      <c r="K4" s="21"/>
      <c r="L4" s="21"/>
      <c r="M4" s="21"/>
    </row>
    <row r="5" spans="1:13" x14ac:dyDescent="0.3">
      <c r="A5" s="326"/>
      <c r="B5" s="326"/>
      <c r="C5" s="326"/>
      <c r="D5" s="51"/>
      <c r="E5" s="21"/>
      <c r="F5" s="21"/>
      <c r="G5" s="21"/>
      <c r="H5" s="64" t="s">
        <v>544</v>
      </c>
      <c r="I5" s="28"/>
      <c r="J5" s="7"/>
      <c r="K5" s="21"/>
      <c r="L5" s="21"/>
      <c r="M5" s="21"/>
    </row>
    <row r="6" spans="1:13" ht="45.45" customHeight="1" x14ac:dyDescent="0.3">
      <c r="A6" s="326"/>
      <c r="B6" s="326"/>
      <c r="C6" s="326"/>
      <c r="D6" s="51"/>
      <c r="E6" s="21"/>
      <c r="F6" s="21"/>
      <c r="G6" s="21"/>
      <c r="H6" s="64" t="s">
        <v>314</v>
      </c>
      <c r="I6" s="28" t="s">
        <v>138</v>
      </c>
      <c r="J6" s="7" t="s">
        <v>141</v>
      </c>
      <c r="K6" s="21"/>
      <c r="L6" s="21"/>
      <c r="M6" s="21"/>
    </row>
    <row r="7" spans="1:13" ht="67.05" customHeight="1" x14ac:dyDescent="0.3">
      <c r="A7" s="326"/>
      <c r="B7" s="326"/>
      <c r="C7" s="326"/>
      <c r="D7" s="51"/>
      <c r="E7" s="21"/>
      <c r="F7" s="21"/>
      <c r="G7" s="21"/>
      <c r="H7" s="64" t="s">
        <v>315</v>
      </c>
      <c r="I7" s="28" t="s">
        <v>136</v>
      </c>
      <c r="J7" s="7" t="s">
        <v>141</v>
      </c>
      <c r="K7" s="21"/>
      <c r="L7" s="21"/>
      <c r="M7" s="21"/>
    </row>
    <row r="8" spans="1:13" ht="41.55" customHeight="1" thickBot="1" x14ac:dyDescent="0.35">
      <c r="A8" s="326"/>
      <c r="B8" s="326"/>
      <c r="C8" s="326"/>
      <c r="D8" s="53"/>
      <c r="E8" s="27"/>
      <c r="F8" s="27"/>
      <c r="G8" s="27"/>
      <c r="H8" s="65" t="s">
        <v>316</v>
      </c>
      <c r="I8" s="30" t="s">
        <v>138</v>
      </c>
      <c r="J8" s="30" t="s">
        <v>317</v>
      </c>
      <c r="K8" s="27"/>
      <c r="L8" s="27"/>
      <c r="M8" s="27"/>
    </row>
    <row r="9" spans="1:13" ht="42" thickBot="1" x14ac:dyDescent="0.35">
      <c r="A9" s="326"/>
      <c r="B9" s="326"/>
      <c r="C9" s="326"/>
      <c r="D9" s="120" t="s">
        <v>146</v>
      </c>
      <c r="E9" s="118">
        <v>1</v>
      </c>
      <c r="F9" s="118">
        <v>2</v>
      </c>
      <c r="G9" s="118">
        <f>E9*F9</f>
        <v>2</v>
      </c>
      <c r="H9" s="90" t="s">
        <v>545</v>
      </c>
      <c r="I9" s="79" t="s">
        <v>138</v>
      </c>
      <c r="J9" s="79" t="s">
        <v>318</v>
      </c>
      <c r="K9" s="118">
        <v>1</v>
      </c>
      <c r="L9" s="118">
        <v>1</v>
      </c>
      <c r="M9" s="118">
        <f>K9*L9</f>
        <v>1</v>
      </c>
    </row>
    <row r="10" spans="1:13" ht="111" thickBot="1" x14ac:dyDescent="0.35">
      <c r="A10" s="326"/>
      <c r="B10" s="326"/>
      <c r="C10" s="326"/>
      <c r="D10" s="120" t="s">
        <v>147</v>
      </c>
      <c r="E10" s="118">
        <v>1</v>
      </c>
      <c r="F10" s="118">
        <v>2</v>
      </c>
      <c r="G10" s="118">
        <f>E10*F10</f>
        <v>2</v>
      </c>
      <c r="H10" s="90" t="s">
        <v>546</v>
      </c>
      <c r="I10" s="79" t="s">
        <v>138</v>
      </c>
      <c r="J10" s="79" t="s">
        <v>318</v>
      </c>
      <c r="K10" s="118">
        <v>1</v>
      </c>
      <c r="L10" s="118">
        <v>1</v>
      </c>
      <c r="M10" s="118">
        <f>K10*L10</f>
        <v>1</v>
      </c>
    </row>
    <row r="11" spans="1:13" ht="27.6" x14ac:dyDescent="0.3">
      <c r="A11" s="326"/>
      <c r="B11" s="326"/>
      <c r="C11" s="326"/>
      <c r="D11" s="54" t="s">
        <v>148</v>
      </c>
      <c r="E11" s="21">
        <v>3</v>
      </c>
      <c r="F11" s="21">
        <v>3</v>
      </c>
      <c r="G11" s="21">
        <f>E11*F11</f>
        <v>9</v>
      </c>
      <c r="H11" s="83" t="s">
        <v>547</v>
      </c>
      <c r="I11" s="23" t="s">
        <v>540</v>
      </c>
      <c r="J11" s="23" t="s">
        <v>142</v>
      </c>
      <c r="K11" s="21">
        <v>1</v>
      </c>
      <c r="L11" s="21">
        <v>2</v>
      </c>
      <c r="M11" s="21">
        <f>K11*L11</f>
        <v>2</v>
      </c>
    </row>
    <row r="12" spans="1:13" ht="42" thickBot="1" x14ac:dyDescent="0.35">
      <c r="A12" s="326"/>
      <c r="B12" s="326"/>
      <c r="C12" s="326"/>
      <c r="D12" s="56"/>
      <c r="E12" s="27"/>
      <c r="F12" s="27"/>
      <c r="G12" s="27"/>
      <c r="H12" s="272" t="s">
        <v>548</v>
      </c>
      <c r="I12" s="273" t="s">
        <v>543</v>
      </c>
      <c r="J12" s="273" t="s">
        <v>137</v>
      </c>
      <c r="K12" s="27"/>
      <c r="L12" s="27"/>
      <c r="M12" s="27"/>
    </row>
    <row r="13" spans="1:13" ht="28.2" thickBot="1" x14ac:dyDescent="0.35">
      <c r="A13" s="326"/>
      <c r="B13" s="326"/>
      <c r="C13" s="326"/>
      <c r="D13" s="117" t="s">
        <v>149</v>
      </c>
      <c r="E13" s="118">
        <v>1</v>
      </c>
      <c r="F13" s="118">
        <v>4</v>
      </c>
      <c r="G13" s="118">
        <f>E13*F13</f>
        <v>4</v>
      </c>
      <c r="H13" s="119" t="s">
        <v>549</v>
      </c>
      <c r="I13" s="121" t="s">
        <v>138</v>
      </c>
      <c r="J13" s="121" t="s">
        <v>319</v>
      </c>
      <c r="K13" s="118">
        <v>1</v>
      </c>
      <c r="L13" s="118">
        <v>1</v>
      </c>
      <c r="M13" s="118">
        <f>K13*L13</f>
        <v>1</v>
      </c>
    </row>
    <row r="14" spans="1:13" ht="55.8" thickBot="1" x14ac:dyDescent="0.35">
      <c r="A14" s="326"/>
      <c r="B14" s="326"/>
      <c r="C14" s="326"/>
      <c r="D14" s="117" t="s">
        <v>150</v>
      </c>
      <c r="E14" s="118">
        <v>1</v>
      </c>
      <c r="F14" s="118">
        <v>2</v>
      </c>
      <c r="G14" s="118">
        <f>E14*F14</f>
        <v>2</v>
      </c>
      <c r="H14" s="119" t="s">
        <v>550</v>
      </c>
      <c r="I14" s="121" t="s">
        <v>136</v>
      </c>
      <c r="J14" s="121" t="s">
        <v>137</v>
      </c>
      <c r="K14" s="118">
        <v>1</v>
      </c>
      <c r="L14" s="118">
        <v>1</v>
      </c>
      <c r="M14" s="118">
        <f>K14*L14</f>
        <v>1</v>
      </c>
    </row>
    <row r="15" spans="1:13" ht="28.2" thickBot="1" x14ac:dyDescent="0.35">
      <c r="A15" s="326"/>
      <c r="B15" s="326"/>
      <c r="C15" s="326"/>
      <c r="D15" s="117" t="s">
        <v>151</v>
      </c>
      <c r="E15" s="118">
        <v>3</v>
      </c>
      <c r="F15" s="118">
        <v>4</v>
      </c>
      <c r="G15" s="118">
        <f>E15*F15</f>
        <v>12</v>
      </c>
      <c r="H15" s="119" t="s">
        <v>551</v>
      </c>
      <c r="I15" s="121" t="s">
        <v>540</v>
      </c>
      <c r="J15" s="121" t="s">
        <v>320</v>
      </c>
      <c r="K15" s="118">
        <v>2</v>
      </c>
      <c r="L15" s="118">
        <v>2</v>
      </c>
      <c r="M15" s="118">
        <f>K15*L15</f>
        <v>4</v>
      </c>
    </row>
    <row r="16" spans="1:13" ht="27.6" x14ac:dyDescent="0.3">
      <c r="A16" s="326"/>
      <c r="B16" s="326"/>
      <c r="C16" s="326"/>
      <c r="D16" s="122"/>
      <c r="E16" s="18"/>
      <c r="F16" s="18"/>
      <c r="G16" s="18"/>
      <c r="H16" s="274" t="s">
        <v>552</v>
      </c>
      <c r="I16" s="49" t="s">
        <v>136</v>
      </c>
      <c r="J16" s="76" t="s">
        <v>320</v>
      </c>
      <c r="K16" s="18"/>
      <c r="L16" s="18"/>
      <c r="M16" s="18"/>
    </row>
    <row r="17" spans="1:13" ht="28.2" thickBot="1" x14ac:dyDescent="0.35">
      <c r="A17" s="326"/>
      <c r="B17" s="326"/>
      <c r="C17" s="326"/>
      <c r="D17" s="123" t="s">
        <v>152</v>
      </c>
      <c r="E17" s="27">
        <v>2</v>
      </c>
      <c r="F17" s="27">
        <v>2</v>
      </c>
      <c r="G17" s="26">
        <f>E17*F17</f>
        <v>4</v>
      </c>
      <c r="H17" s="275" t="s">
        <v>553</v>
      </c>
      <c r="I17" s="30" t="s">
        <v>540</v>
      </c>
      <c r="J17" s="30" t="s">
        <v>320</v>
      </c>
      <c r="K17" s="27">
        <v>1</v>
      </c>
      <c r="L17" s="27">
        <v>2</v>
      </c>
      <c r="M17" s="27">
        <f>K17*L17</f>
        <v>2</v>
      </c>
    </row>
    <row r="18" spans="1:13" ht="96.6" x14ac:dyDescent="0.3">
      <c r="A18" s="326"/>
      <c r="B18" s="326"/>
      <c r="C18" s="326"/>
      <c r="D18" s="55" t="s">
        <v>323</v>
      </c>
      <c r="E18" s="21">
        <v>1</v>
      </c>
      <c r="F18" s="21">
        <v>3</v>
      </c>
      <c r="G18" s="22">
        <f>E18*F18</f>
        <v>3</v>
      </c>
      <c r="H18" s="64" t="s">
        <v>554</v>
      </c>
      <c r="I18" s="7" t="s">
        <v>543</v>
      </c>
      <c r="J18" s="7" t="s">
        <v>320</v>
      </c>
      <c r="K18" s="21">
        <v>1</v>
      </c>
      <c r="L18" s="21">
        <v>2</v>
      </c>
      <c r="M18" s="21">
        <f>K18*L18</f>
        <v>2</v>
      </c>
    </row>
    <row r="19" spans="1:13" ht="27.6" x14ac:dyDescent="0.3">
      <c r="A19" s="326"/>
      <c r="B19" s="326"/>
      <c r="C19" s="326"/>
      <c r="D19" s="124"/>
      <c r="E19" s="21"/>
      <c r="F19" s="21"/>
      <c r="G19" s="22"/>
      <c r="H19" s="67" t="s">
        <v>555</v>
      </c>
      <c r="I19" s="7" t="s">
        <v>543</v>
      </c>
      <c r="J19" s="7"/>
      <c r="K19" s="21"/>
      <c r="L19" s="21"/>
      <c r="M19" s="21"/>
    </row>
    <row r="20" spans="1:13" ht="55.2" x14ac:dyDescent="0.3">
      <c r="A20" s="326"/>
      <c r="B20" s="326"/>
      <c r="C20" s="326"/>
      <c r="D20" s="82"/>
      <c r="E20" s="21"/>
      <c r="F20" s="21"/>
      <c r="G20" s="22"/>
      <c r="H20" s="64" t="s">
        <v>556</v>
      </c>
      <c r="I20" s="7" t="s">
        <v>543</v>
      </c>
      <c r="J20" s="7" t="s">
        <v>321</v>
      </c>
      <c r="K20" s="21"/>
      <c r="L20" s="21"/>
      <c r="M20" s="21"/>
    </row>
    <row r="21" spans="1:13" ht="55.2" x14ac:dyDescent="0.3">
      <c r="A21" s="326"/>
      <c r="B21" s="326"/>
      <c r="C21" s="326"/>
      <c r="D21" s="82"/>
      <c r="E21" s="21"/>
      <c r="F21" s="21"/>
      <c r="G21" s="22"/>
      <c r="H21" s="64" t="s">
        <v>557</v>
      </c>
      <c r="I21" s="7" t="s">
        <v>136</v>
      </c>
      <c r="J21" s="7" t="s">
        <v>322</v>
      </c>
      <c r="K21" s="21"/>
      <c r="L21" s="21"/>
      <c r="M21" s="21"/>
    </row>
    <row r="22" spans="1:13" ht="41.4" x14ac:dyDescent="0.3">
      <c r="A22" s="326"/>
      <c r="B22" s="326"/>
      <c r="C22" s="326"/>
      <c r="D22" s="82"/>
      <c r="E22" s="21"/>
      <c r="F22" s="21"/>
      <c r="G22" s="22"/>
      <c r="H22" s="64" t="s">
        <v>558</v>
      </c>
      <c r="I22" s="7" t="s">
        <v>136</v>
      </c>
      <c r="J22" s="7"/>
      <c r="K22" s="21"/>
      <c r="L22" s="21"/>
      <c r="M22" s="21"/>
    </row>
    <row r="23" spans="1:13" ht="64.5" customHeight="1" thickBot="1" x14ac:dyDescent="0.35">
      <c r="A23" s="327"/>
      <c r="B23" s="327"/>
      <c r="C23" s="327"/>
      <c r="D23" s="82"/>
      <c r="E23" s="21"/>
      <c r="F23" s="21"/>
      <c r="G23" s="22"/>
      <c r="H23" s="276" t="s">
        <v>559</v>
      </c>
      <c r="I23" s="7" t="s">
        <v>543</v>
      </c>
      <c r="J23" s="7" t="s">
        <v>137</v>
      </c>
      <c r="K23" s="21"/>
      <c r="L23" s="21"/>
      <c r="M23" s="21"/>
    </row>
    <row r="24" spans="1:13" ht="82.8" x14ac:dyDescent="0.3">
      <c r="A24" s="94">
        <v>2</v>
      </c>
      <c r="B24" s="94" t="s">
        <v>560</v>
      </c>
      <c r="C24" s="94" t="s">
        <v>40</v>
      </c>
      <c r="D24" s="125" t="s">
        <v>619</v>
      </c>
      <c r="E24" s="18">
        <v>2</v>
      </c>
      <c r="F24" s="18">
        <v>3</v>
      </c>
      <c r="G24" s="19">
        <f>E24*F24</f>
        <v>6</v>
      </c>
      <c r="H24" s="274" t="s">
        <v>561</v>
      </c>
      <c r="I24" s="9" t="s">
        <v>136</v>
      </c>
      <c r="J24" s="9" t="s">
        <v>565</v>
      </c>
      <c r="K24" s="18">
        <v>2</v>
      </c>
      <c r="L24" s="18">
        <v>2</v>
      </c>
      <c r="M24" s="18">
        <v>4</v>
      </c>
    </row>
    <row r="25" spans="1:13" ht="55.2" x14ac:dyDescent="0.3">
      <c r="A25" s="94"/>
      <c r="B25" s="94"/>
      <c r="C25" s="94"/>
      <c r="D25" s="262"/>
      <c r="E25" s="21"/>
      <c r="F25" s="21"/>
      <c r="G25" s="22"/>
      <c r="H25" s="67" t="s">
        <v>562</v>
      </c>
      <c r="I25" s="7" t="s">
        <v>543</v>
      </c>
      <c r="J25" s="7" t="s">
        <v>137</v>
      </c>
      <c r="K25" s="21"/>
      <c r="L25" s="21"/>
      <c r="M25" s="21"/>
    </row>
    <row r="26" spans="1:13" ht="69" x14ac:dyDescent="0.3">
      <c r="A26" s="94"/>
      <c r="B26" s="94"/>
      <c r="C26" s="94"/>
      <c r="D26" s="262"/>
      <c r="E26" s="21"/>
      <c r="F26" s="21"/>
      <c r="G26" s="22"/>
      <c r="H26" s="67" t="s">
        <v>563</v>
      </c>
      <c r="I26" s="7" t="s">
        <v>543</v>
      </c>
      <c r="J26" s="7" t="s">
        <v>137</v>
      </c>
      <c r="K26" s="21"/>
      <c r="L26" s="21"/>
      <c r="M26" s="21"/>
    </row>
    <row r="27" spans="1:13" ht="42" thickBot="1" x14ac:dyDescent="0.35">
      <c r="A27" s="94"/>
      <c r="B27" s="94"/>
      <c r="C27" s="94"/>
      <c r="D27" s="262"/>
      <c r="E27" s="21"/>
      <c r="F27" s="21"/>
      <c r="G27" s="22"/>
      <c r="H27" s="272" t="s">
        <v>564</v>
      </c>
      <c r="I27" s="30" t="s">
        <v>566</v>
      </c>
      <c r="J27" s="30" t="s">
        <v>140</v>
      </c>
      <c r="K27" s="21"/>
      <c r="L27" s="21"/>
      <c r="M27" s="21"/>
    </row>
    <row r="28" spans="1:13" ht="27.6" x14ac:dyDescent="0.3">
      <c r="A28" s="325">
        <v>3</v>
      </c>
      <c r="B28" s="325" t="s">
        <v>131</v>
      </c>
      <c r="C28" s="325" t="s">
        <v>166</v>
      </c>
      <c r="D28" s="81" t="s">
        <v>41</v>
      </c>
      <c r="E28" s="18">
        <v>4</v>
      </c>
      <c r="F28" s="76">
        <v>2</v>
      </c>
      <c r="G28" s="9">
        <f>E28*F28</f>
        <v>8</v>
      </c>
      <c r="H28" s="84" t="s">
        <v>567</v>
      </c>
      <c r="I28" s="9" t="s">
        <v>543</v>
      </c>
      <c r="J28" s="9" t="s">
        <v>137</v>
      </c>
      <c r="K28" s="18">
        <v>4</v>
      </c>
      <c r="L28" s="18">
        <v>1</v>
      </c>
      <c r="M28" s="18">
        <v>4</v>
      </c>
    </row>
    <row r="29" spans="1:13" ht="96.6" x14ac:dyDescent="0.3">
      <c r="A29" s="326"/>
      <c r="B29" s="326"/>
      <c r="C29" s="326"/>
      <c r="D29" s="55"/>
      <c r="E29" s="21"/>
      <c r="F29" s="23"/>
      <c r="G29" s="7"/>
      <c r="H29" s="67" t="s">
        <v>568</v>
      </c>
      <c r="I29" s="7" t="s">
        <v>138</v>
      </c>
      <c r="J29" s="7" t="s">
        <v>137</v>
      </c>
      <c r="K29" s="21"/>
      <c r="L29" s="21"/>
      <c r="M29" s="21"/>
    </row>
    <row r="30" spans="1:13" ht="69" x14ac:dyDescent="0.3">
      <c r="A30" s="94"/>
      <c r="B30" s="94"/>
      <c r="C30" s="94"/>
      <c r="D30" s="55"/>
      <c r="E30" s="21"/>
      <c r="F30" s="23"/>
      <c r="G30" s="7"/>
      <c r="H30" s="67" t="s">
        <v>570</v>
      </c>
      <c r="I30" s="7" t="s">
        <v>136</v>
      </c>
      <c r="J30" s="7" t="s">
        <v>572</v>
      </c>
      <c r="K30" s="21"/>
      <c r="L30" s="21"/>
      <c r="M30" s="21"/>
    </row>
    <row r="31" spans="1:13" ht="55.8" thickBot="1" x14ac:dyDescent="0.35">
      <c r="A31" s="29"/>
      <c r="B31" s="29"/>
      <c r="C31" s="29"/>
      <c r="D31" s="56"/>
      <c r="E31" s="27"/>
      <c r="F31" s="31"/>
      <c r="G31" s="30"/>
      <c r="H31" s="275" t="s">
        <v>571</v>
      </c>
      <c r="I31" s="30" t="s">
        <v>136</v>
      </c>
      <c r="J31" s="30" t="s">
        <v>573</v>
      </c>
      <c r="K31" s="27"/>
      <c r="L31" s="27"/>
      <c r="M31" s="27"/>
    </row>
    <row r="32" spans="1:13" ht="41.4" x14ac:dyDescent="0.3">
      <c r="A32" s="94">
        <v>4</v>
      </c>
      <c r="B32" s="94" t="s">
        <v>420</v>
      </c>
      <c r="C32" s="94" t="s">
        <v>421</v>
      </c>
      <c r="D32" s="55" t="s">
        <v>569</v>
      </c>
      <c r="E32" s="21">
        <v>2</v>
      </c>
      <c r="F32" s="23">
        <v>1</v>
      </c>
      <c r="G32" s="7">
        <v>2</v>
      </c>
      <c r="H32" s="67" t="s">
        <v>574</v>
      </c>
      <c r="I32" s="7" t="s">
        <v>138</v>
      </c>
      <c r="J32" s="7" t="s">
        <v>40</v>
      </c>
      <c r="K32" s="21"/>
      <c r="L32" s="21"/>
      <c r="M32" s="21"/>
    </row>
    <row r="33" spans="1:13" ht="27.6" x14ac:dyDescent="0.3">
      <c r="A33" s="94"/>
      <c r="B33" s="94"/>
      <c r="C33" s="94"/>
      <c r="D33" s="55"/>
      <c r="E33" s="21"/>
      <c r="F33" s="23"/>
      <c r="G33" s="7"/>
      <c r="H33" s="67" t="s">
        <v>575</v>
      </c>
      <c r="I33" s="7" t="s">
        <v>543</v>
      </c>
      <c r="J33" s="7" t="s">
        <v>140</v>
      </c>
      <c r="K33" s="21"/>
      <c r="L33" s="21"/>
      <c r="M33" s="21"/>
    </row>
    <row r="34" spans="1:13" ht="41.4" x14ac:dyDescent="0.3">
      <c r="A34" s="94"/>
      <c r="B34" s="94"/>
      <c r="C34" s="94"/>
      <c r="D34" s="55"/>
      <c r="E34" s="21"/>
      <c r="F34" s="23"/>
      <c r="G34" s="7"/>
      <c r="H34" s="67" t="s">
        <v>576</v>
      </c>
      <c r="I34" s="7" t="s">
        <v>138</v>
      </c>
      <c r="J34" s="7" t="s">
        <v>40</v>
      </c>
      <c r="K34" s="21"/>
      <c r="L34" s="21"/>
      <c r="M34" s="21"/>
    </row>
    <row r="35" spans="1:13" ht="28.2" thickBot="1" x14ac:dyDescent="0.35">
      <c r="A35" s="94"/>
      <c r="B35" s="94"/>
      <c r="C35" s="94"/>
      <c r="D35" s="55"/>
      <c r="E35" s="21"/>
      <c r="F35" s="23"/>
      <c r="G35" s="7"/>
      <c r="H35" s="67" t="s">
        <v>577</v>
      </c>
      <c r="I35" s="7" t="s">
        <v>543</v>
      </c>
      <c r="J35" s="7" t="s">
        <v>137</v>
      </c>
      <c r="K35" s="21"/>
      <c r="L35" s="21"/>
      <c r="M35" s="21"/>
    </row>
    <row r="36" spans="1:13" ht="55.2" x14ac:dyDescent="0.3">
      <c r="A36" s="325">
        <v>5</v>
      </c>
      <c r="B36" s="325" t="s">
        <v>42</v>
      </c>
      <c r="C36" s="325" t="s">
        <v>43</v>
      </c>
      <c r="D36" s="81" t="s">
        <v>132</v>
      </c>
      <c r="E36" s="18">
        <v>2</v>
      </c>
      <c r="F36" s="18">
        <v>2</v>
      </c>
      <c r="G36" s="18">
        <f>E36*F36</f>
        <v>4</v>
      </c>
      <c r="H36" s="85" t="s">
        <v>578</v>
      </c>
      <c r="I36" s="9" t="s">
        <v>543</v>
      </c>
      <c r="J36" s="9" t="s">
        <v>140</v>
      </c>
      <c r="K36" s="18">
        <v>1</v>
      </c>
      <c r="L36" s="18">
        <v>2</v>
      </c>
      <c r="M36" s="18">
        <f>K36*L36</f>
        <v>2</v>
      </c>
    </row>
    <row r="37" spans="1:13" ht="74.55" customHeight="1" x14ac:dyDescent="0.3">
      <c r="A37" s="326"/>
      <c r="B37" s="326"/>
      <c r="C37" s="326"/>
      <c r="D37" s="55"/>
      <c r="E37" s="21"/>
      <c r="F37" s="21"/>
      <c r="G37" s="21"/>
      <c r="H37" s="64" t="s">
        <v>579</v>
      </c>
      <c r="I37" s="7" t="s">
        <v>138</v>
      </c>
      <c r="J37" s="7" t="s">
        <v>137</v>
      </c>
      <c r="K37" s="21"/>
      <c r="L37" s="21"/>
      <c r="M37" s="21"/>
    </row>
    <row r="38" spans="1:13" x14ac:dyDescent="0.3">
      <c r="A38" s="326"/>
      <c r="B38" s="326"/>
      <c r="C38" s="326"/>
      <c r="D38" s="55"/>
      <c r="E38" s="21"/>
      <c r="F38" s="21"/>
      <c r="G38" s="21"/>
      <c r="H38" s="64" t="s">
        <v>580</v>
      </c>
      <c r="I38" s="7" t="s">
        <v>136</v>
      </c>
      <c r="J38" s="7"/>
      <c r="K38" s="21"/>
      <c r="L38" s="21"/>
      <c r="M38" s="21"/>
    </row>
    <row r="39" spans="1:13" ht="41.4" x14ac:dyDescent="0.3">
      <c r="A39" s="326"/>
      <c r="B39" s="326"/>
      <c r="C39" s="326"/>
      <c r="D39" s="55"/>
      <c r="E39" s="21"/>
      <c r="F39" s="21"/>
      <c r="G39" s="21"/>
      <c r="H39" s="64" t="s">
        <v>314</v>
      </c>
      <c r="I39" s="28"/>
      <c r="J39" s="7" t="s">
        <v>141</v>
      </c>
      <c r="K39" s="21"/>
      <c r="L39" s="21"/>
      <c r="M39" s="21"/>
    </row>
    <row r="40" spans="1:13" ht="41.4" x14ac:dyDescent="0.3">
      <c r="A40" s="326"/>
      <c r="B40" s="326"/>
      <c r="C40" s="326"/>
      <c r="D40" s="55"/>
      <c r="E40" s="21"/>
      <c r="F40" s="21"/>
      <c r="G40" s="21"/>
      <c r="H40" s="64" t="s">
        <v>315</v>
      </c>
      <c r="I40" s="7"/>
      <c r="J40" s="7" t="s">
        <v>141</v>
      </c>
      <c r="K40" s="21"/>
      <c r="L40" s="21"/>
      <c r="M40" s="21"/>
    </row>
    <row r="41" spans="1:13" ht="27.6" x14ac:dyDescent="0.3">
      <c r="A41" s="326"/>
      <c r="B41" s="326"/>
      <c r="C41" s="326"/>
      <c r="D41" s="55"/>
      <c r="E41" s="21"/>
      <c r="F41" s="21"/>
      <c r="G41" s="21"/>
      <c r="H41" s="83" t="s">
        <v>316</v>
      </c>
      <c r="I41" s="7"/>
      <c r="J41" s="7" t="s">
        <v>324</v>
      </c>
      <c r="K41" s="21"/>
      <c r="L41" s="21"/>
      <c r="M41" s="21"/>
    </row>
    <row r="42" spans="1:13" ht="58.2" thickBot="1" x14ac:dyDescent="0.35">
      <c r="A42" s="327"/>
      <c r="B42" s="327"/>
      <c r="C42" s="327"/>
      <c r="D42" s="56"/>
      <c r="E42" s="27"/>
      <c r="F42" s="27"/>
      <c r="G42" s="27"/>
      <c r="H42" s="303" t="s">
        <v>620</v>
      </c>
      <c r="I42" s="30"/>
      <c r="J42" s="30" t="s">
        <v>141</v>
      </c>
      <c r="K42" s="27"/>
      <c r="L42" s="27"/>
      <c r="M42" s="27"/>
    </row>
    <row r="43" spans="1:13" x14ac:dyDescent="0.3">
      <c r="A43" s="325">
        <v>5</v>
      </c>
      <c r="B43" s="325" t="s">
        <v>44</v>
      </c>
      <c r="C43" s="325" t="s">
        <v>165</v>
      </c>
      <c r="D43" s="52" t="s">
        <v>45</v>
      </c>
      <c r="E43" s="18"/>
      <c r="F43" s="18"/>
      <c r="G43" s="18"/>
      <c r="H43" s="64" t="s">
        <v>47</v>
      </c>
      <c r="I43" s="7"/>
      <c r="J43" s="7"/>
      <c r="K43" s="18"/>
      <c r="L43" s="18"/>
      <c r="M43" s="18"/>
    </row>
    <row r="44" spans="1:13" ht="55.2" x14ac:dyDescent="0.3">
      <c r="A44" s="326"/>
      <c r="B44" s="326"/>
      <c r="C44" s="326"/>
      <c r="D44" s="52" t="s">
        <v>46</v>
      </c>
      <c r="E44" s="21">
        <v>1</v>
      </c>
      <c r="F44" s="21">
        <v>5</v>
      </c>
      <c r="G44" s="21">
        <f t="shared" ref="G44:G47" si="0">E44*F44</f>
        <v>5</v>
      </c>
      <c r="H44" s="64" t="s">
        <v>581</v>
      </c>
      <c r="I44" s="7" t="s">
        <v>543</v>
      </c>
      <c r="J44" s="7" t="s">
        <v>325</v>
      </c>
      <c r="K44" s="21">
        <v>1</v>
      </c>
      <c r="L44" s="21">
        <v>3</v>
      </c>
      <c r="M44" s="21">
        <v>3</v>
      </c>
    </row>
    <row r="45" spans="1:13" ht="55.2" x14ac:dyDescent="0.3">
      <c r="A45" s="326"/>
      <c r="B45" s="326"/>
      <c r="C45" s="326"/>
      <c r="D45" s="52" t="s">
        <v>175</v>
      </c>
      <c r="E45" s="21">
        <v>2</v>
      </c>
      <c r="F45" s="21">
        <v>2</v>
      </c>
      <c r="G45" s="21">
        <f t="shared" si="0"/>
        <v>4</v>
      </c>
      <c r="H45" s="64" t="s">
        <v>582</v>
      </c>
      <c r="I45" s="7" t="s">
        <v>543</v>
      </c>
      <c r="J45" s="7" t="s">
        <v>326</v>
      </c>
      <c r="K45" s="21">
        <v>1</v>
      </c>
      <c r="L45" s="21">
        <v>2</v>
      </c>
      <c r="M45" s="21">
        <v>2</v>
      </c>
    </row>
    <row r="46" spans="1:13" ht="69" x14ac:dyDescent="0.3">
      <c r="A46" s="326"/>
      <c r="B46" s="326"/>
      <c r="C46" s="326"/>
      <c r="D46" s="54" t="s">
        <v>176</v>
      </c>
      <c r="E46" s="21">
        <v>2</v>
      </c>
      <c r="F46" s="21">
        <v>2</v>
      </c>
      <c r="G46" s="21">
        <f t="shared" si="0"/>
        <v>4</v>
      </c>
      <c r="H46" s="64" t="s">
        <v>583</v>
      </c>
      <c r="I46" s="7" t="s">
        <v>136</v>
      </c>
      <c r="J46" s="7" t="s">
        <v>327</v>
      </c>
      <c r="K46" s="21">
        <v>1</v>
      </c>
      <c r="L46" s="21">
        <v>2</v>
      </c>
      <c r="M46" s="21">
        <v>2</v>
      </c>
    </row>
    <row r="47" spans="1:13" ht="41.4" x14ac:dyDescent="0.3">
      <c r="A47" s="326"/>
      <c r="B47" s="326"/>
      <c r="C47" s="326"/>
      <c r="D47" s="54" t="s">
        <v>133</v>
      </c>
      <c r="E47" s="21">
        <v>2</v>
      </c>
      <c r="F47" s="21">
        <v>2</v>
      </c>
      <c r="G47" s="21">
        <f t="shared" si="0"/>
        <v>4</v>
      </c>
      <c r="H47" s="64" t="s">
        <v>584</v>
      </c>
      <c r="I47" s="28" t="s">
        <v>136</v>
      </c>
      <c r="J47" s="7" t="s">
        <v>322</v>
      </c>
      <c r="K47" s="21">
        <v>1</v>
      </c>
      <c r="L47" s="21">
        <v>2</v>
      </c>
      <c r="M47" s="21">
        <v>2</v>
      </c>
    </row>
    <row r="48" spans="1:13" ht="15" thickBot="1" x14ac:dyDescent="0.35">
      <c r="A48" s="2"/>
      <c r="B48" s="3"/>
      <c r="C48" s="3"/>
      <c r="D48" s="62"/>
      <c r="E48" s="1"/>
      <c r="F48" s="1"/>
      <c r="G48" s="1"/>
      <c r="H48" s="70"/>
      <c r="I48" s="8"/>
      <c r="J48" s="8"/>
      <c r="K48" s="1"/>
      <c r="L48" s="1"/>
      <c r="M48" s="1"/>
    </row>
  </sheetData>
  <mergeCells count="18">
    <mergeCell ref="A28:A29"/>
    <mergeCell ref="B28:B29"/>
    <mergeCell ref="C28:C29"/>
    <mergeCell ref="B3:B23"/>
    <mergeCell ref="A3:A23"/>
    <mergeCell ref="C3:C23"/>
    <mergeCell ref="A43:A47"/>
    <mergeCell ref="B43:B47"/>
    <mergeCell ref="C43:C47"/>
    <mergeCell ref="A36:A42"/>
    <mergeCell ref="B36:B42"/>
    <mergeCell ref="C36:C42"/>
    <mergeCell ref="H1:H2"/>
    <mergeCell ref="K1:M1"/>
    <mergeCell ref="A1:A2"/>
    <mergeCell ref="B1:B2"/>
    <mergeCell ref="D1:D2"/>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2"/>
  <sheetViews>
    <sheetView topLeftCell="A58" workbookViewId="0">
      <selection activeCell="M60" sqref="M60"/>
    </sheetView>
  </sheetViews>
  <sheetFormatPr defaultRowHeight="14.4" x14ac:dyDescent="0.3"/>
  <cols>
    <col min="2" max="2" width="29.77734375" style="161" bestFit="1" customWidth="1"/>
    <col min="3" max="3" width="28.77734375" bestFit="1" customWidth="1"/>
    <col min="4" max="4" width="29.77734375" style="161" bestFit="1" customWidth="1"/>
    <col min="8" max="8" width="22.77734375" style="161" customWidth="1"/>
    <col min="9" max="9" width="16.33203125" customWidth="1"/>
    <col min="10" max="10" width="12.5546875" customWidth="1"/>
  </cols>
  <sheetData>
    <row r="1" spans="1:14" s="11" customFormat="1" ht="15" thickBot="1" x14ac:dyDescent="0.35">
      <c r="A1" s="319"/>
      <c r="B1" s="338" t="s">
        <v>0</v>
      </c>
      <c r="C1" s="13" t="s">
        <v>1</v>
      </c>
      <c r="D1" s="340" t="s">
        <v>2</v>
      </c>
      <c r="E1" s="316" t="s">
        <v>3</v>
      </c>
      <c r="F1" s="317"/>
      <c r="G1" s="318"/>
      <c r="H1" s="334" t="s">
        <v>4</v>
      </c>
      <c r="I1" s="14" t="s">
        <v>168</v>
      </c>
      <c r="J1" s="14" t="s">
        <v>135</v>
      </c>
      <c r="K1" s="316" t="s">
        <v>5</v>
      </c>
      <c r="L1" s="317"/>
      <c r="M1" s="318"/>
    </row>
    <row r="2" spans="1:14" ht="31.95" customHeight="1" thickBot="1" x14ac:dyDescent="0.35">
      <c r="A2" s="320"/>
      <c r="B2" s="339"/>
      <c r="C2" s="115"/>
      <c r="D2" s="341"/>
      <c r="E2" s="15" t="s">
        <v>6</v>
      </c>
      <c r="F2" s="15" t="s">
        <v>7</v>
      </c>
      <c r="G2" s="15" t="s">
        <v>8</v>
      </c>
      <c r="H2" s="335"/>
      <c r="I2" s="15" t="s">
        <v>134</v>
      </c>
      <c r="J2" s="15" t="s">
        <v>155</v>
      </c>
      <c r="K2" s="15" t="s">
        <v>6</v>
      </c>
      <c r="L2" s="15" t="s">
        <v>7</v>
      </c>
      <c r="M2" s="15" t="s">
        <v>8</v>
      </c>
    </row>
    <row r="3" spans="1:14" x14ac:dyDescent="0.3">
      <c r="A3" s="342"/>
      <c r="B3" s="344" t="s">
        <v>225</v>
      </c>
      <c r="C3" s="346"/>
      <c r="D3" s="348"/>
      <c r="E3" s="332"/>
      <c r="F3" s="332"/>
      <c r="G3" s="332"/>
      <c r="H3" s="336"/>
      <c r="I3" s="5"/>
      <c r="J3" s="5"/>
      <c r="K3" s="332"/>
      <c r="L3" s="332"/>
      <c r="M3" s="332"/>
    </row>
    <row r="4" spans="1:14" ht="15" thickBot="1" x14ac:dyDescent="0.35">
      <c r="A4" s="343"/>
      <c r="B4" s="345"/>
      <c r="C4" s="347"/>
      <c r="D4" s="349"/>
      <c r="E4" s="333"/>
      <c r="F4" s="333"/>
      <c r="G4" s="333"/>
      <c r="H4" s="337"/>
      <c r="I4" s="6"/>
      <c r="J4" s="6"/>
      <c r="K4" s="333"/>
      <c r="L4" s="333"/>
      <c r="M4" s="333"/>
    </row>
    <row r="5" spans="1:14" s="96" customFormat="1" ht="15" customHeight="1" x14ac:dyDescent="0.3">
      <c r="A5" s="208"/>
      <c r="B5" s="263"/>
      <c r="C5" s="97" t="s">
        <v>186</v>
      </c>
      <c r="D5" s="97" t="s">
        <v>185</v>
      </c>
      <c r="E5" s="234">
        <v>2</v>
      </c>
      <c r="F5" s="208">
        <v>4</v>
      </c>
      <c r="G5" s="95">
        <f>E5*F5</f>
        <v>8</v>
      </c>
      <c r="H5" s="126" t="s">
        <v>328</v>
      </c>
      <c r="J5" s="126" t="s">
        <v>257</v>
      </c>
      <c r="K5" s="234">
        <v>1</v>
      </c>
      <c r="L5" s="208">
        <v>2</v>
      </c>
      <c r="M5" s="96">
        <f>K5*L5</f>
        <v>2</v>
      </c>
      <c r="N5" s="103"/>
    </row>
    <row r="6" spans="1:14" s="96" customFormat="1" ht="28.8" x14ac:dyDescent="0.3">
      <c r="A6" s="209"/>
      <c r="B6" s="264"/>
      <c r="C6" s="98"/>
      <c r="D6" s="98"/>
      <c r="E6" s="235"/>
      <c r="F6" s="209"/>
      <c r="G6" s="95"/>
      <c r="H6" s="98" t="s">
        <v>187</v>
      </c>
      <c r="I6" s="10" t="s">
        <v>136</v>
      </c>
      <c r="J6" s="98" t="s">
        <v>188</v>
      </c>
      <c r="K6" s="235"/>
      <c r="L6" s="209"/>
      <c r="N6" s="103"/>
    </row>
    <row r="7" spans="1:14" s="96" customFormat="1" ht="86.4" x14ac:dyDescent="0.3">
      <c r="A7" s="209">
        <v>1</v>
      </c>
      <c r="B7" s="265" t="s">
        <v>226</v>
      </c>
      <c r="C7" s="98"/>
      <c r="D7" s="98"/>
      <c r="E7" s="235"/>
      <c r="F7" s="209"/>
      <c r="G7" s="95"/>
      <c r="H7" s="99" t="s">
        <v>329</v>
      </c>
      <c r="I7" s="10" t="s">
        <v>136</v>
      </c>
      <c r="J7" s="98" t="s">
        <v>189</v>
      </c>
      <c r="K7" s="235"/>
      <c r="L7" s="209"/>
      <c r="N7" s="103"/>
    </row>
    <row r="8" spans="1:14" s="96" customFormat="1" ht="100.8" x14ac:dyDescent="0.3">
      <c r="A8" s="209"/>
      <c r="B8" s="264"/>
      <c r="C8" s="98"/>
      <c r="D8" s="98"/>
      <c r="E8" s="235"/>
      <c r="F8" s="209"/>
      <c r="G8" s="95"/>
      <c r="H8" s="127" t="s">
        <v>330</v>
      </c>
      <c r="I8" s="10" t="s">
        <v>136</v>
      </c>
      <c r="J8" s="98" t="s">
        <v>190</v>
      </c>
      <c r="K8" s="235"/>
      <c r="L8" s="209"/>
      <c r="N8" s="103"/>
    </row>
    <row r="9" spans="1:14" s="96" customFormat="1" ht="72" x14ac:dyDescent="0.3">
      <c r="A9" s="209"/>
      <c r="B9" s="264"/>
      <c r="C9" s="98"/>
      <c r="D9" s="98"/>
      <c r="E9" s="236"/>
      <c r="F9" s="249"/>
      <c r="G9" s="128"/>
      <c r="H9" s="129" t="s">
        <v>331</v>
      </c>
      <c r="I9" s="278" t="s">
        <v>136</v>
      </c>
      <c r="J9" s="105" t="s">
        <v>191</v>
      </c>
      <c r="K9" s="238"/>
      <c r="L9" s="249"/>
      <c r="M9" s="130"/>
      <c r="N9" s="103"/>
    </row>
    <row r="10" spans="1:14" s="96" customFormat="1" ht="100.8" x14ac:dyDescent="0.3">
      <c r="A10" s="209"/>
      <c r="B10" s="264"/>
      <c r="C10" s="97" t="s">
        <v>186</v>
      </c>
      <c r="D10" s="97" t="s">
        <v>192</v>
      </c>
      <c r="E10" s="235">
        <v>1</v>
      </c>
      <c r="F10" s="209">
        <v>4</v>
      </c>
      <c r="G10" s="95">
        <v>4</v>
      </c>
      <c r="H10" s="99" t="s">
        <v>332</v>
      </c>
      <c r="I10" s="10" t="s">
        <v>136</v>
      </c>
      <c r="J10" s="98" t="s">
        <v>193</v>
      </c>
      <c r="K10" s="235">
        <v>1</v>
      </c>
      <c r="L10" s="209">
        <v>2</v>
      </c>
      <c r="M10" s="96">
        <v>2</v>
      </c>
      <c r="N10" s="103"/>
    </row>
    <row r="11" spans="1:14" s="96" customFormat="1" ht="72" x14ac:dyDescent="0.3">
      <c r="A11" s="209"/>
      <c r="B11" s="264"/>
      <c r="C11" s="98"/>
      <c r="D11" s="98"/>
      <c r="E11" s="235"/>
      <c r="F11" s="209"/>
      <c r="G11" s="101"/>
      <c r="H11" s="127" t="s">
        <v>333</v>
      </c>
      <c r="I11" s="10" t="s">
        <v>136</v>
      </c>
      <c r="J11" s="98" t="s">
        <v>194</v>
      </c>
      <c r="K11" s="235"/>
      <c r="L11" s="209"/>
      <c r="N11" s="103"/>
    </row>
    <row r="12" spans="1:14" s="96" customFormat="1" ht="57.6" x14ac:dyDescent="0.3">
      <c r="A12" s="209"/>
      <c r="B12" s="264"/>
      <c r="C12" s="98"/>
      <c r="D12" s="98"/>
      <c r="E12" s="236"/>
      <c r="F12" s="249"/>
      <c r="G12" s="131"/>
      <c r="H12" s="132" t="s">
        <v>334</v>
      </c>
      <c r="I12" s="278" t="s">
        <v>136</v>
      </c>
      <c r="J12" s="105" t="s">
        <v>195</v>
      </c>
      <c r="K12" s="238"/>
      <c r="L12" s="249"/>
      <c r="M12" s="130"/>
      <c r="N12" s="103"/>
    </row>
    <row r="13" spans="1:14" s="96" customFormat="1" ht="72" x14ac:dyDescent="0.3">
      <c r="A13" s="209"/>
      <c r="B13" s="264"/>
      <c r="C13" s="97" t="s">
        <v>186</v>
      </c>
      <c r="D13" s="97" t="s">
        <v>196</v>
      </c>
      <c r="E13" s="237">
        <v>1</v>
      </c>
      <c r="F13" s="250">
        <v>2</v>
      </c>
      <c r="G13" s="133">
        <v>2</v>
      </c>
      <c r="H13" s="100" t="s">
        <v>404</v>
      </c>
      <c r="I13" s="279" t="s">
        <v>136</v>
      </c>
      <c r="J13" s="97" t="s">
        <v>197</v>
      </c>
      <c r="K13" s="237"/>
      <c r="L13" s="250"/>
      <c r="M13" s="134"/>
      <c r="N13" s="103"/>
    </row>
    <row r="14" spans="1:14" s="96" customFormat="1" ht="33" customHeight="1" x14ac:dyDescent="0.3">
      <c r="A14" s="209"/>
      <c r="B14" s="264"/>
      <c r="C14" s="98"/>
      <c r="D14" s="220"/>
      <c r="E14" s="238"/>
      <c r="F14" s="249"/>
      <c r="G14" s="131"/>
      <c r="H14" s="132" t="s">
        <v>335</v>
      </c>
      <c r="I14" s="278" t="s">
        <v>136</v>
      </c>
      <c r="J14" s="105" t="s">
        <v>191</v>
      </c>
      <c r="K14" s="238"/>
      <c r="L14" s="249"/>
      <c r="M14" s="130"/>
      <c r="N14" s="103"/>
    </row>
    <row r="15" spans="1:14" s="96" customFormat="1" ht="86.4" x14ac:dyDescent="0.3">
      <c r="A15" s="209"/>
      <c r="B15" s="264"/>
      <c r="C15" s="98"/>
      <c r="D15" s="98" t="s">
        <v>198</v>
      </c>
      <c r="E15" s="235">
        <v>1</v>
      </c>
      <c r="F15" s="209">
        <v>4</v>
      </c>
      <c r="G15" s="101">
        <v>4</v>
      </c>
      <c r="H15" s="127" t="s">
        <v>336</v>
      </c>
      <c r="I15" s="10" t="s">
        <v>136</v>
      </c>
      <c r="J15" s="98" t="s">
        <v>199</v>
      </c>
      <c r="K15" s="235">
        <v>1</v>
      </c>
      <c r="L15" s="209">
        <v>2</v>
      </c>
      <c r="M15" s="96">
        <v>2</v>
      </c>
      <c r="N15" s="103"/>
    </row>
    <row r="16" spans="1:14" s="96" customFormat="1" ht="57.6" x14ac:dyDescent="0.3">
      <c r="A16" s="209"/>
      <c r="B16" s="264"/>
      <c r="C16" s="98"/>
      <c r="D16" s="98"/>
      <c r="E16" s="235"/>
      <c r="F16" s="209"/>
      <c r="G16" s="101"/>
      <c r="H16" s="127" t="s">
        <v>337</v>
      </c>
      <c r="I16" s="10" t="s">
        <v>136</v>
      </c>
      <c r="J16" s="98" t="s">
        <v>200</v>
      </c>
      <c r="K16" s="235"/>
      <c r="L16" s="209"/>
      <c r="N16" s="103"/>
    </row>
    <row r="17" spans="1:14" s="96" customFormat="1" ht="86.4" x14ac:dyDescent="0.3">
      <c r="A17" s="209"/>
      <c r="B17" s="264"/>
      <c r="C17" s="98"/>
      <c r="D17" s="98"/>
      <c r="E17" s="235"/>
      <c r="F17" s="209"/>
      <c r="G17" s="101"/>
      <c r="H17" s="99" t="s">
        <v>338</v>
      </c>
      <c r="I17" s="10" t="s">
        <v>136</v>
      </c>
      <c r="J17" s="98" t="s">
        <v>200</v>
      </c>
      <c r="K17" s="235"/>
      <c r="L17" s="209"/>
      <c r="N17" s="103"/>
    </row>
    <row r="18" spans="1:14" s="96" customFormat="1" ht="43.2" x14ac:dyDescent="0.3">
      <c r="A18" s="209"/>
      <c r="B18" s="264"/>
      <c r="C18" s="98"/>
      <c r="D18" s="98"/>
      <c r="E18" s="235"/>
      <c r="F18" s="209"/>
      <c r="G18" s="101"/>
      <c r="H18" s="127" t="s">
        <v>339</v>
      </c>
      <c r="I18" s="10" t="s">
        <v>136</v>
      </c>
      <c r="J18" s="98" t="s">
        <v>201</v>
      </c>
      <c r="K18" s="235"/>
      <c r="L18" s="209"/>
      <c r="N18" s="103"/>
    </row>
    <row r="19" spans="1:14" s="102" customFormat="1" ht="43.2" x14ac:dyDescent="0.3">
      <c r="A19" s="210"/>
      <c r="B19" s="266"/>
      <c r="C19" s="103"/>
      <c r="D19" s="98"/>
      <c r="E19" s="239"/>
      <c r="F19" s="210"/>
      <c r="H19" s="135" t="s">
        <v>340</v>
      </c>
      <c r="I19" s="10" t="s">
        <v>136</v>
      </c>
      <c r="J19" s="98" t="s">
        <v>202</v>
      </c>
      <c r="K19" s="239"/>
      <c r="L19" s="210"/>
      <c r="N19" s="103"/>
    </row>
    <row r="20" spans="1:14" s="102" customFormat="1" ht="72" x14ac:dyDescent="0.3">
      <c r="A20" s="210"/>
      <c r="B20" s="266"/>
      <c r="C20" s="104"/>
      <c r="D20" s="221"/>
      <c r="E20" s="240"/>
      <c r="F20" s="251"/>
      <c r="G20" s="137"/>
      <c r="H20" s="136" t="s">
        <v>341</v>
      </c>
      <c r="I20" s="153" t="s">
        <v>136</v>
      </c>
      <c r="J20" s="105" t="s">
        <v>195</v>
      </c>
      <c r="K20" s="257"/>
      <c r="L20" s="251"/>
      <c r="M20" s="138"/>
      <c r="N20" s="103"/>
    </row>
    <row r="21" spans="1:14" s="102" customFormat="1" ht="72" x14ac:dyDescent="0.3">
      <c r="A21" s="210"/>
      <c r="B21" s="266"/>
      <c r="C21" s="98" t="s">
        <v>186</v>
      </c>
      <c r="D21" s="98" t="s">
        <v>203</v>
      </c>
      <c r="E21" s="241">
        <v>1</v>
      </c>
      <c r="F21" s="252">
        <v>2</v>
      </c>
      <c r="G21" s="139">
        <v>2</v>
      </c>
      <c r="H21" s="107" t="s">
        <v>204</v>
      </c>
      <c r="I21" s="280" t="s">
        <v>136</v>
      </c>
      <c r="J21" s="107" t="s">
        <v>193</v>
      </c>
      <c r="K21" s="258">
        <v>1</v>
      </c>
      <c r="L21" s="252">
        <v>1</v>
      </c>
      <c r="M21" s="140">
        <v>1</v>
      </c>
      <c r="N21" s="103"/>
    </row>
    <row r="22" spans="1:14" s="102" customFormat="1" ht="86.4" x14ac:dyDescent="0.3">
      <c r="A22" s="210"/>
      <c r="B22" s="266"/>
      <c r="C22" s="97" t="s">
        <v>186</v>
      </c>
      <c r="D22" s="97" t="s">
        <v>205</v>
      </c>
      <c r="E22" s="239">
        <v>1</v>
      </c>
      <c r="F22" s="210">
        <v>2</v>
      </c>
      <c r="G22" s="102">
        <v>2</v>
      </c>
      <c r="H22" s="127" t="s">
        <v>342</v>
      </c>
      <c r="I22" s="10" t="s">
        <v>136</v>
      </c>
      <c r="J22" s="98" t="s">
        <v>206</v>
      </c>
      <c r="K22" s="239">
        <v>1</v>
      </c>
      <c r="L22" s="210">
        <v>1</v>
      </c>
      <c r="M22" s="102">
        <v>1</v>
      </c>
      <c r="N22" s="103"/>
    </row>
    <row r="23" spans="1:14" s="102" customFormat="1" ht="72" x14ac:dyDescent="0.3">
      <c r="A23" s="210"/>
      <c r="B23" s="266"/>
      <c r="C23" s="98"/>
      <c r="D23" s="98"/>
      <c r="E23" s="239"/>
      <c r="F23" s="210"/>
      <c r="H23" s="127" t="s">
        <v>343</v>
      </c>
      <c r="I23" s="10" t="s">
        <v>136</v>
      </c>
      <c r="J23" s="98" t="s">
        <v>207</v>
      </c>
      <c r="K23" s="239"/>
      <c r="L23" s="210"/>
      <c r="N23" s="103"/>
    </row>
    <row r="24" spans="1:14" s="102" customFormat="1" ht="72" x14ac:dyDescent="0.3">
      <c r="A24" s="210"/>
      <c r="B24" s="266"/>
      <c r="C24" s="98"/>
      <c r="D24" s="98"/>
      <c r="E24" s="239"/>
      <c r="F24" s="210"/>
      <c r="H24" s="99" t="s">
        <v>344</v>
      </c>
      <c r="I24" s="10" t="s">
        <v>136</v>
      </c>
      <c r="J24" s="98" t="s">
        <v>207</v>
      </c>
      <c r="K24" s="239"/>
      <c r="L24" s="210"/>
      <c r="N24" s="103"/>
    </row>
    <row r="25" spans="1:14" s="102" customFormat="1" ht="72" x14ac:dyDescent="0.3">
      <c r="A25" s="210"/>
      <c r="B25" s="266"/>
      <c r="C25" s="105"/>
      <c r="D25" s="105"/>
      <c r="E25" s="240"/>
      <c r="F25" s="251"/>
      <c r="G25" s="137"/>
      <c r="H25" s="132" t="s">
        <v>345</v>
      </c>
      <c r="I25" s="153" t="s">
        <v>136</v>
      </c>
      <c r="J25" s="105" t="s">
        <v>207</v>
      </c>
      <c r="K25" s="257"/>
      <c r="L25" s="251"/>
      <c r="M25" s="138"/>
      <c r="N25" s="103"/>
    </row>
    <row r="26" spans="1:14" s="102" customFormat="1" ht="43.2" x14ac:dyDescent="0.3">
      <c r="A26" s="210"/>
      <c r="B26" s="266"/>
      <c r="C26" s="127" t="s">
        <v>422</v>
      </c>
      <c r="D26" s="127" t="s">
        <v>423</v>
      </c>
      <c r="E26" s="241">
        <v>2</v>
      </c>
      <c r="F26" s="252">
        <v>4</v>
      </c>
      <c r="G26" s="139">
        <v>8</v>
      </c>
      <c r="H26" s="108" t="s">
        <v>424</v>
      </c>
      <c r="I26" s="280" t="s">
        <v>136</v>
      </c>
      <c r="J26" s="141" t="s">
        <v>425</v>
      </c>
      <c r="K26" s="258">
        <v>1</v>
      </c>
      <c r="L26" s="252">
        <v>4</v>
      </c>
      <c r="M26" s="140">
        <v>4</v>
      </c>
      <c r="N26" s="103"/>
    </row>
    <row r="27" spans="1:14" s="102" customFormat="1" ht="115.2" x14ac:dyDescent="0.3">
      <c r="A27" s="210"/>
      <c r="B27" s="266"/>
      <c r="C27" s="97" t="s">
        <v>209</v>
      </c>
      <c r="D27" s="97" t="s">
        <v>208</v>
      </c>
      <c r="E27" s="239">
        <v>2</v>
      </c>
      <c r="F27" s="210">
        <v>4</v>
      </c>
      <c r="G27" s="102">
        <v>8</v>
      </c>
      <c r="H27" s="127" t="s">
        <v>346</v>
      </c>
      <c r="I27" s="10" t="s">
        <v>136</v>
      </c>
      <c r="J27" s="98" t="s">
        <v>210</v>
      </c>
      <c r="K27" s="239"/>
      <c r="L27" s="210"/>
      <c r="N27" s="103"/>
    </row>
    <row r="28" spans="1:14" s="102" customFormat="1" ht="72" x14ac:dyDescent="0.3">
      <c r="A28" s="210"/>
      <c r="B28" s="266"/>
      <c r="C28" s="98"/>
      <c r="D28" s="98"/>
      <c r="E28" s="239"/>
      <c r="F28" s="210"/>
      <c r="H28" s="127" t="s">
        <v>347</v>
      </c>
      <c r="I28" s="10" t="s">
        <v>136</v>
      </c>
      <c r="J28" s="98" t="s">
        <v>191</v>
      </c>
      <c r="K28" s="239"/>
      <c r="L28" s="210"/>
      <c r="N28" s="103"/>
    </row>
    <row r="29" spans="1:14" s="102" customFormat="1" ht="43.2" x14ac:dyDescent="0.3">
      <c r="A29" s="210"/>
      <c r="B29" s="266"/>
      <c r="C29" s="98"/>
      <c r="D29" s="98"/>
      <c r="E29" s="239"/>
      <c r="F29" s="210"/>
      <c r="H29" s="106" t="s">
        <v>348</v>
      </c>
      <c r="I29" s="10" t="s">
        <v>136</v>
      </c>
      <c r="J29" s="98" t="s">
        <v>194</v>
      </c>
      <c r="K29" s="239"/>
      <c r="L29" s="210"/>
      <c r="N29" s="103"/>
    </row>
    <row r="30" spans="1:14" s="102" customFormat="1" ht="43.2" x14ac:dyDescent="0.3">
      <c r="A30" s="210"/>
      <c r="B30" s="266"/>
      <c r="C30" s="98"/>
      <c r="D30" s="98"/>
      <c r="E30" s="239"/>
      <c r="F30" s="210"/>
      <c r="H30" s="127" t="s">
        <v>349</v>
      </c>
      <c r="I30" s="10" t="s">
        <v>136</v>
      </c>
      <c r="J30" s="98" t="s">
        <v>194</v>
      </c>
      <c r="K30" s="239"/>
      <c r="L30" s="210"/>
      <c r="N30" s="103"/>
    </row>
    <row r="31" spans="1:14" s="102" customFormat="1" ht="43.2" x14ac:dyDescent="0.3">
      <c r="A31" s="210"/>
      <c r="B31" s="266"/>
      <c r="C31" s="98"/>
      <c r="D31" s="98"/>
      <c r="E31" s="239"/>
      <c r="F31" s="210"/>
      <c r="H31" s="127" t="s">
        <v>350</v>
      </c>
      <c r="I31" s="10" t="s">
        <v>136</v>
      </c>
      <c r="J31" s="98" t="s">
        <v>191</v>
      </c>
      <c r="K31" s="239"/>
      <c r="L31" s="210"/>
      <c r="N31" s="103"/>
    </row>
    <row r="32" spans="1:14" s="102" customFormat="1" ht="43.2" x14ac:dyDescent="0.3">
      <c r="A32" s="210"/>
      <c r="B32" s="266"/>
      <c r="C32" s="98"/>
      <c r="D32" s="98"/>
      <c r="E32" s="239"/>
      <c r="F32" s="210"/>
      <c r="H32" s="106" t="s">
        <v>351</v>
      </c>
      <c r="I32" s="10" t="s">
        <v>136</v>
      </c>
      <c r="J32" s="98" t="s">
        <v>211</v>
      </c>
      <c r="K32" s="239"/>
      <c r="L32" s="210"/>
      <c r="N32" s="103"/>
    </row>
    <row r="33" spans="1:14" s="102" customFormat="1" ht="57.6" x14ac:dyDescent="0.3">
      <c r="A33" s="210"/>
      <c r="B33" s="266"/>
      <c r="C33" s="98"/>
      <c r="D33" s="98"/>
      <c r="E33" s="240"/>
      <c r="F33" s="251"/>
      <c r="G33" s="137"/>
      <c r="H33" s="129" t="s">
        <v>352</v>
      </c>
      <c r="I33" s="153" t="s">
        <v>136</v>
      </c>
      <c r="J33" s="105" t="s">
        <v>212</v>
      </c>
      <c r="K33" s="257"/>
      <c r="L33" s="251"/>
      <c r="M33" s="138"/>
      <c r="N33" s="103"/>
    </row>
    <row r="34" spans="1:14" s="102" customFormat="1" ht="57.6" x14ac:dyDescent="0.3">
      <c r="A34" s="210"/>
      <c r="B34" s="266"/>
      <c r="C34" s="126" t="s">
        <v>258</v>
      </c>
      <c r="D34" s="97" t="s">
        <v>213</v>
      </c>
      <c r="E34" s="239">
        <v>1</v>
      </c>
      <c r="F34" s="210">
        <v>2</v>
      </c>
      <c r="G34" s="102">
        <v>2</v>
      </c>
      <c r="H34" s="127" t="s">
        <v>353</v>
      </c>
      <c r="I34" s="10" t="s">
        <v>136</v>
      </c>
      <c r="J34" s="98" t="s">
        <v>195</v>
      </c>
      <c r="K34" s="239">
        <v>1</v>
      </c>
      <c r="L34" s="210">
        <v>1</v>
      </c>
      <c r="M34" s="102">
        <v>1</v>
      </c>
      <c r="N34" s="103"/>
    </row>
    <row r="35" spans="1:14" s="102" customFormat="1" ht="43.2" x14ac:dyDescent="0.3">
      <c r="A35" s="210"/>
      <c r="B35" s="266"/>
      <c r="C35" s="98"/>
      <c r="D35" s="98"/>
      <c r="E35" s="240"/>
      <c r="F35" s="251"/>
      <c r="G35" s="137"/>
      <c r="H35" s="129" t="s">
        <v>354</v>
      </c>
      <c r="I35" s="153" t="s">
        <v>136</v>
      </c>
      <c r="J35" s="105" t="s">
        <v>194</v>
      </c>
      <c r="K35" s="257"/>
      <c r="L35" s="251"/>
      <c r="M35" s="138"/>
      <c r="N35" s="103"/>
    </row>
    <row r="36" spans="1:14" s="102" customFormat="1" ht="43.2" x14ac:dyDescent="0.3">
      <c r="A36" s="210"/>
      <c r="B36" s="266"/>
      <c r="C36" s="141" t="s">
        <v>621</v>
      </c>
      <c r="D36" s="141" t="s">
        <v>622</v>
      </c>
      <c r="E36" s="240">
        <v>2</v>
      </c>
      <c r="F36" s="251">
        <v>2</v>
      </c>
      <c r="G36" s="137">
        <v>4</v>
      </c>
      <c r="H36" s="129" t="s">
        <v>623</v>
      </c>
      <c r="I36" s="153" t="s">
        <v>625</v>
      </c>
      <c r="J36" s="129" t="s">
        <v>624</v>
      </c>
      <c r="K36" s="257">
        <v>1</v>
      </c>
      <c r="L36" s="251">
        <v>2</v>
      </c>
      <c r="M36" s="138">
        <v>2</v>
      </c>
      <c r="N36" s="103"/>
    </row>
    <row r="37" spans="1:14" s="102" customFormat="1" ht="100.8" x14ac:dyDescent="0.3">
      <c r="A37" s="210"/>
      <c r="B37" s="266"/>
      <c r="C37" s="97" t="s">
        <v>216</v>
      </c>
      <c r="D37" s="97" t="s">
        <v>215</v>
      </c>
      <c r="E37" s="241">
        <v>2</v>
      </c>
      <c r="F37" s="252">
        <v>1</v>
      </c>
      <c r="G37" s="139">
        <v>2</v>
      </c>
      <c r="H37" s="141" t="s">
        <v>355</v>
      </c>
      <c r="I37" s="280" t="s">
        <v>136</v>
      </c>
      <c r="J37" s="107" t="s">
        <v>195</v>
      </c>
      <c r="K37" s="258">
        <v>1</v>
      </c>
      <c r="L37" s="252">
        <v>1</v>
      </c>
      <c r="M37" s="140">
        <v>1</v>
      </c>
      <c r="N37" s="103"/>
    </row>
    <row r="38" spans="1:14" s="102" customFormat="1" ht="72.599999999999994" thickBot="1" x14ac:dyDescent="0.35">
      <c r="A38" s="211"/>
      <c r="B38" s="266"/>
      <c r="C38" s="98" t="s">
        <v>214</v>
      </c>
      <c r="D38" s="107" t="s">
        <v>217</v>
      </c>
      <c r="E38" s="241"/>
      <c r="F38" s="252"/>
      <c r="G38" s="139"/>
      <c r="H38" s="141" t="s">
        <v>585</v>
      </c>
      <c r="I38" s="280" t="s">
        <v>136</v>
      </c>
      <c r="J38" s="107" t="s">
        <v>194</v>
      </c>
      <c r="K38" s="258"/>
      <c r="L38" s="252"/>
      <c r="M38" s="140"/>
      <c r="N38" s="103"/>
    </row>
    <row r="39" spans="1:14" s="102" customFormat="1" ht="115.2" x14ac:dyDescent="0.3">
      <c r="A39" s="212">
        <v>2</v>
      </c>
      <c r="B39" s="277" t="s">
        <v>218</v>
      </c>
      <c r="C39" s="107" t="s">
        <v>219</v>
      </c>
      <c r="D39" s="108" t="s">
        <v>356</v>
      </c>
      <c r="E39" s="241">
        <v>2</v>
      </c>
      <c r="F39" s="252">
        <v>1</v>
      </c>
      <c r="G39" s="139">
        <v>2</v>
      </c>
      <c r="H39" s="141" t="s">
        <v>586</v>
      </c>
      <c r="I39" s="280" t="s">
        <v>136</v>
      </c>
      <c r="J39" s="141" t="s">
        <v>357</v>
      </c>
      <c r="K39" s="258">
        <v>1</v>
      </c>
      <c r="L39" s="252">
        <v>1</v>
      </c>
      <c r="M39" s="140">
        <v>1</v>
      </c>
      <c r="N39" s="103"/>
    </row>
    <row r="40" spans="1:14" s="102" customFormat="1" ht="72" x14ac:dyDescent="0.3">
      <c r="A40" s="210"/>
      <c r="B40" s="266"/>
      <c r="C40" s="107" t="s">
        <v>219</v>
      </c>
      <c r="D40" s="107" t="s">
        <v>220</v>
      </c>
      <c r="E40" s="240">
        <v>1</v>
      </c>
      <c r="F40" s="251">
        <v>4</v>
      </c>
      <c r="G40" s="137">
        <v>4</v>
      </c>
      <c r="H40" s="129" t="s">
        <v>587</v>
      </c>
      <c r="I40" s="153" t="s">
        <v>136</v>
      </c>
      <c r="J40" s="105" t="s">
        <v>221</v>
      </c>
      <c r="K40" s="257">
        <v>1</v>
      </c>
      <c r="L40" s="251">
        <v>2</v>
      </c>
      <c r="M40" s="138">
        <v>2</v>
      </c>
      <c r="N40" s="103"/>
    </row>
    <row r="41" spans="1:14" s="102" customFormat="1" ht="87" thickBot="1" x14ac:dyDescent="0.35">
      <c r="A41" s="211"/>
      <c r="B41" s="267"/>
      <c r="C41" s="107" t="s">
        <v>223</v>
      </c>
      <c r="D41" s="107" t="s">
        <v>222</v>
      </c>
      <c r="E41" s="241"/>
      <c r="F41" s="252"/>
      <c r="G41" s="139"/>
      <c r="H41" s="129" t="s">
        <v>588</v>
      </c>
      <c r="I41" s="280" t="s">
        <v>136</v>
      </c>
      <c r="J41" s="107" t="s">
        <v>224</v>
      </c>
      <c r="K41" s="258"/>
      <c r="L41" s="252"/>
      <c r="M41" s="140"/>
      <c r="N41" s="103"/>
    </row>
    <row r="42" spans="1:14" s="102" customFormat="1" ht="57.6" x14ac:dyDescent="0.3">
      <c r="A42" s="212">
        <v>3</v>
      </c>
      <c r="B42" s="213" t="s">
        <v>359</v>
      </c>
      <c r="C42" s="149" t="s">
        <v>227</v>
      </c>
      <c r="D42" s="150" t="s">
        <v>232</v>
      </c>
      <c r="E42" s="242">
        <v>2</v>
      </c>
      <c r="F42" s="253">
        <v>2</v>
      </c>
      <c r="G42" s="143">
        <v>4</v>
      </c>
      <c r="H42" s="144" t="s">
        <v>589</v>
      </c>
      <c r="I42" s="145" t="s">
        <v>136</v>
      </c>
      <c r="J42" s="144" t="s">
        <v>358</v>
      </c>
      <c r="K42" s="259">
        <v>1</v>
      </c>
      <c r="L42" s="253">
        <v>2</v>
      </c>
      <c r="M42" s="146">
        <v>2</v>
      </c>
      <c r="N42" s="142"/>
    </row>
    <row r="43" spans="1:14" ht="28.8" x14ac:dyDescent="0.3">
      <c r="A43" s="176"/>
      <c r="C43" s="109" t="s">
        <v>228</v>
      </c>
      <c r="D43" s="112" t="s">
        <v>233</v>
      </c>
      <c r="E43" s="243">
        <v>1</v>
      </c>
      <c r="F43" s="254">
        <v>5</v>
      </c>
      <c r="G43" s="147">
        <v>5</v>
      </c>
      <c r="H43" s="148"/>
      <c r="I43" s="111"/>
      <c r="J43" s="110"/>
      <c r="K43" s="260">
        <v>1</v>
      </c>
      <c r="L43" s="254">
        <v>5</v>
      </c>
      <c r="M43" s="156">
        <v>5</v>
      </c>
    </row>
    <row r="44" spans="1:14" s="102" customFormat="1" ht="43.2" x14ac:dyDescent="0.3">
      <c r="A44" s="210"/>
      <c r="B44" s="266"/>
      <c r="C44" s="141" t="s">
        <v>621</v>
      </c>
      <c r="D44" s="141" t="s">
        <v>622</v>
      </c>
      <c r="E44" s="240">
        <v>2</v>
      </c>
      <c r="F44" s="251">
        <v>2</v>
      </c>
      <c r="G44" s="137">
        <v>4</v>
      </c>
      <c r="H44" s="129" t="s">
        <v>623</v>
      </c>
      <c r="I44" s="153" t="s">
        <v>625</v>
      </c>
      <c r="J44" s="129" t="s">
        <v>624</v>
      </c>
      <c r="K44" s="257">
        <v>1</v>
      </c>
      <c r="L44" s="251">
        <v>2</v>
      </c>
      <c r="M44" s="138">
        <v>2</v>
      </c>
      <c r="N44" s="103"/>
    </row>
    <row r="45" spans="1:14" ht="43.2" x14ac:dyDescent="0.3">
      <c r="A45" s="176"/>
      <c r="C45" s="151" t="s">
        <v>231</v>
      </c>
      <c r="D45" s="152" t="s">
        <v>234</v>
      </c>
      <c r="E45" s="244">
        <v>1</v>
      </c>
      <c r="F45" s="255">
        <v>4</v>
      </c>
      <c r="G45" s="153">
        <v>4</v>
      </c>
      <c r="H45" s="154" t="s">
        <v>590</v>
      </c>
      <c r="I45" s="155" t="s">
        <v>136</v>
      </c>
      <c r="J45" s="154" t="s">
        <v>358</v>
      </c>
      <c r="K45" s="261"/>
      <c r="L45" s="255"/>
      <c r="M45" s="157"/>
    </row>
    <row r="46" spans="1:14" ht="43.2" x14ac:dyDescent="0.3">
      <c r="A46" s="224">
        <v>4</v>
      </c>
      <c r="B46" s="223" t="s">
        <v>405</v>
      </c>
      <c r="C46" s="224" t="s">
        <v>258</v>
      </c>
      <c r="D46" s="227" t="s">
        <v>406</v>
      </c>
      <c r="E46" s="245">
        <v>2</v>
      </c>
      <c r="F46" s="256">
        <v>4</v>
      </c>
      <c r="G46" s="217">
        <v>8</v>
      </c>
      <c r="H46" s="230" t="s">
        <v>591</v>
      </c>
      <c r="I46" s="224" t="s">
        <v>136</v>
      </c>
      <c r="J46" s="231" t="s">
        <v>257</v>
      </c>
      <c r="K46" s="248">
        <v>2</v>
      </c>
      <c r="L46" s="256">
        <v>2</v>
      </c>
      <c r="M46" s="217">
        <v>4</v>
      </c>
    </row>
    <row r="47" spans="1:14" ht="57.6" x14ac:dyDescent="0.3">
      <c r="A47" s="225"/>
      <c r="B47" s="268"/>
      <c r="C47" s="225"/>
      <c r="D47" s="228"/>
      <c r="E47" s="246"/>
      <c r="F47" s="176"/>
      <c r="G47" s="218"/>
      <c r="H47" s="228" t="s">
        <v>592</v>
      </c>
      <c r="I47" s="225" t="s">
        <v>136</v>
      </c>
      <c r="J47" s="232" t="s">
        <v>190</v>
      </c>
      <c r="K47" s="246"/>
      <c r="L47" s="176"/>
      <c r="M47" s="218"/>
    </row>
    <row r="48" spans="1:14" ht="43.2" x14ac:dyDescent="0.3">
      <c r="A48" s="225"/>
      <c r="B48" s="268"/>
      <c r="C48" s="225"/>
      <c r="D48" s="228"/>
      <c r="E48" s="246"/>
      <c r="F48" s="176"/>
      <c r="G48" s="218"/>
      <c r="H48" s="228" t="s">
        <v>593</v>
      </c>
      <c r="I48" s="225" t="s">
        <v>136</v>
      </c>
      <c r="J48" s="232" t="s">
        <v>407</v>
      </c>
      <c r="K48" s="246"/>
      <c r="L48" s="176"/>
      <c r="M48" s="218"/>
    </row>
    <row r="49" spans="1:20" ht="43.2" x14ac:dyDescent="0.3">
      <c r="A49" s="225"/>
      <c r="B49" s="268"/>
      <c r="C49" s="226"/>
      <c r="D49" s="229"/>
      <c r="E49" s="247"/>
      <c r="F49" s="255"/>
      <c r="G49" s="219"/>
      <c r="H49" s="229" t="s">
        <v>594</v>
      </c>
      <c r="I49" s="226" t="s">
        <v>136</v>
      </c>
      <c r="J49" s="233" t="s">
        <v>407</v>
      </c>
      <c r="K49" s="247"/>
      <c r="L49" s="255"/>
      <c r="M49" s="219"/>
      <c r="T49" s="158"/>
    </row>
    <row r="50" spans="1:20" ht="28.8" x14ac:dyDescent="0.3">
      <c r="A50" s="225"/>
      <c r="B50" s="268"/>
      <c r="C50" s="224" t="s">
        <v>409</v>
      </c>
      <c r="D50" s="230" t="s">
        <v>408</v>
      </c>
      <c r="E50" s="248">
        <v>1</v>
      </c>
      <c r="F50" s="256">
        <v>2</v>
      </c>
      <c r="G50" s="217">
        <v>2</v>
      </c>
      <c r="H50" s="230" t="s">
        <v>410</v>
      </c>
      <c r="I50" s="224" t="s">
        <v>136</v>
      </c>
      <c r="J50" s="231" t="s">
        <v>190</v>
      </c>
      <c r="K50" s="248">
        <v>1</v>
      </c>
      <c r="L50" s="256">
        <v>1</v>
      </c>
      <c r="M50" s="217">
        <v>1</v>
      </c>
    </row>
    <row r="51" spans="1:20" ht="57.6" x14ac:dyDescent="0.3">
      <c r="A51" s="225"/>
      <c r="B51" s="268"/>
      <c r="C51" s="226"/>
      <c r="D51" s="229"/>
      <c r="E51" s="247"/>
      <c r="F51" s="255"/>
      <c r="G51" s="219"/>
      <c r="H51" s="229" t="s">
        <v>411</v>
      </c>
      <c r="I51" s="226"/>
      <c r="J51" s="233" t="s">
        <v>407</v>
      </c>
      <c r="K51" s="247"/>
      <c r="L51" s="255"/>
      <c r="M51" s="219"/>
    </row>
    <row r="52" spans="1:20" s="102" customFormat="1" ht="43.2" x14ac:dyDescent="0.3">
      <c r="A52" s="210"/>
      <c r="B52" s="266"/>
      <c r="C52" s="141" t="s">
        <v>621</v>
      </c>
      <c r="D52" s="141" t="s">
        <v>622</v>
      </c>
      <c r="E52" s="240">
        <v>2</v>
      </c>
      <c r="F52" s="251">
        <v>2</v>
      </c>
      <c r="G52" s="137">
        <v>4</v>
      </c>
      <c r="H52" s="129" t="s">
        <v>623</v>
      </c>
      <c r="I52" s="153" t="s">
        <v>136</v>
      </c>
      <c r="J52" s="129" t="s">
        <v>624</v>
      </c>
      <c r="K52" s="257">
        <v>1</v>
      </c>
      <c r="L52" s="251">
        <v>2</v>
      </c>
      <c r="M52" s="138">
        <v>2</v>
      </c>
      <c r="N52" s="103"/>
    </row>
    <row r="53" spans="1:20" ht="28.8" x14ac:dyDescent="0.3">
      <c r="A53" s="225"/>
      <c r="B53" s="268"/>
      <c r="C53" s="224" t="s">
        <v>415</v>
      </c>
      <c r="D53" s="230" t="s">
        <v>412</v>
      </c>
      <c r="E53" s="248">
        <v>1</v>
      </c>
      <c r="F53" s="256">
        <v>2</v>
      </c>
      <c r="G53" s="217">
        <v>2</v>
      </c>
      <c r="H53" s="230" t="s">
        <v>595</v>
      </c>
      <c r="I53" s="224" t="s">
        <v>136</v>
      </c>
      <c r="J53" s="231" t="s">
        <v>407</v>
      </c>
      <c r="K53" s="248">
        <v>1</v>
      </c>
      <c r="L53" s="256">
        <v>1</v>
      </c>
      <c r="M53" s="217">
        <v>1</v>
      </c>
    </row>
    <row r="54" spans="1:20" ht="28.8" x14ac:dyDescent="0.3">
      <c r="A54" s="225"/>
      <c r="B54" s="268"/>
      <c r="C54" s="226"/>
      <c r="D54" s="229"/>
      <c r="E54" s="247"/>
      <c r="F54" s="255"/>
      <c r="G54" s="219"/>
      <c r="H54" s="229" t="s">
        <v>596</v>
      </c>
      <c r="I54" s="226" t="s">
        <v>136</v>
      </c>
      <c r="J54" s="233" t="s">
        <v>407</v>
      </c>
      <c r="K54" s="247"/>
      <c r="L54" s="255"/>
      <c r="M54" s="219"/>
    </row>
    <row r="55" spans="1:20" ht="57.6" x14ac:dyDescent="0.3">
      <c r="A55" s="225"/>
      <c r="B55" s="268"/>
      <c r="C55" s="224" t="s">
        <v>413</v>
      </c>
      <c r="D55" s="230" t="s">
        <v>414</v>
      </c>
      <c r="E55" s="248">
        <v>2</v>
      </c>
      <c r="F55" s="256">
        <v>2</v>
      </c>
      <c r="G55" s="217">
        <v>4</v>
      </c>
      <c r="H55" s="230" t="s">
        <v>597</v>
      </c>
      <c r="I55" s="224" t="s">
        <v>136</v>
      </c>
      <c r="J55" s="231" t="s">
        <v>415</v>
      </c>
      <c r="K55" s="248">
        <v>1</v>
      </c>
      <c r="L55" s="256">
        <v>1</v>
      </c>
      <c r="M55" s="217">
        <v>1</v>
      </c>
    </row>
    <row r="56" spans="1:20" ht="216" x14ac:dyDescent="0.3">
      <c r="A56" s="225"/>
      <c r="B56" s="268"/>
      <c r="C56" s="226"/>
      <c r="D56" s="229" t="s">
        <v>416</v>
      </c>
      <c r="E56" s="247">
        <v>2</v>
      </c>
      <c r="F56" s="255">
        <v>2</v>
      </c>
      <c r="G56" s="219">
        <v>4</v>
      </c>
      <c r="H56" s="229" t="s">
        <v>598</v>
      </c>
      <c r="I56" s="226" t="s">
        <v>136</v>
      </c>
      <c r="J56" s="233" t="s">
        <v>415</v>
      </c>
      <c r="K56" s="247">
        <v>1</v>
      </c>
      <c r="L56" s="255">
        <v>1</v>
      </c>
      <c r="M56" s="219">
        <v>1</v>
      </c>
    </row>
    <row r="57" spans="1:20" ht="129.6" x14ac:dyDescent="0.3">
      <c r="A57" s="225"/>
      <c r="B57" s="268"/>
      <c r="C57" s="224" t="s">
        <v>417</v>
      </c>
      <c r="D57" s="230" t="s">
        <v>418</v>
      </c>
      <c r="E57" s="224">
        <v>2</v>
      </c>
      <c r="F57" s="224">
        <v>2</v>
      </c>
      <c r="G57" s="224">
        <v>4</v>
      </c>
      <c r="H57" s="230" t="s">
        <v>599</v>
      </c>
      <c r="I57" s="224" t="s">
        <v>136</v>
      </c>
      <c r="J57" s="231" t="s">
        <v>415</v>
      </c>
      <c r="K57" s="248">
        <v>1</v>
      </c>
      <c r="L57" s="256">
        <v>1</v>
      </c>
      <c r="M57" s="217">
        <v>1</v>
      </c>
    </row>
    <row r="58" spans="1:20" ht="158.4" x14ac:dyDescent="0.3">
      <c r="A58" s="226"/>
      <c r="B58" s="269"/>
      <c r="C58" s="226"/>
      <c r="D58" s="229" t="s">
        <v>419</v>
      </c>
      <c r="E58" s="226">
        <v>1</v>
      </c>
      <c r="F58" s="226">
        <v>2</v>
      </c>
      <c r="G58" s="226">
        <v>2</v>
      </c>
      <c r="H58" s="229" t="s">
        <v>600</v>
      </c>
      <c r="I58" s="226" t="s">
        <v>136</v>
      </c>
      <c r="J58" s="233" t="s">
        <v>415</v>
      </c>
      <c r="K58" s="247">
        <v>1</v>
      </c>
      <c r="L58" s="255">
        <v>1</v>
      </c>
      <c r="M58" s="219">
        <v>1</v>
      </c>
    </row>
    <row r="59" spans="1:20" ht="28.8" x14ac:dyDescent="0.3">
      <c r="A59" s="224">
        <v>5</v>
      </c>
      <c r="B59" s="286" t="s">
        <v>426</v>
      </c>
      <c r="C59" s="216" t="s">
        <v>258</v>
      </c>
      <c r="D59" s="288" t="s">
        <v>427</v>
      </c>
      <c r="E59" s="289">
        <v>1</v>
      </c>
      <c r="F59" s="289">
        <v>1</v>
      </c>
      <c r="G59" s="289">
        <v>1</v>
      </c>
      <c r="H59" s="291"/>
      <c r="I59" s="289"/>
      <c r="J59" s="289"/>
      <c r="K59" s="289">
        <v>1</v>
      </c>
      <c r="L59" s="289">
        <v>1</v>
      </c>
      <c r="M59" s="222">
        <v>1</v>
      </c>
    </row>
    <row r="60" spans="1:20" ht="100.8" x14ac:dyDescent="0.3">
      <c r="A60" s="225"/>
      <c r="B60" s="228"/>
      <c r="D60" s="230" t="s">
        <v>208</v>
      </c>
      <c r="E60" s="224">
        <v>1</v>
      </c>
      <c r="F60" s="224">
        <v>4</v>
      </c>
      <c r="G60" s="216">
        <v>4</v>
      </c>
      <c r="H60" s="126" t="s">
        <v>603</v>
      </c>
      <c r="I60" s="217" t="s">
        <v>136</v>
      </c>
      <c r="J60" s="224" t="s">
        <v>601</v>
      </c>
      <c r="K60" s="224">
        <v>1</v>
      </c>
      <c r="L60" s="224">
        <v>2</v>
      </c>
      <c r="M60" s="217">
        <v>2</v>
      </c>
    </row>
    <row r="61" spans="1:20" ht="72.599999999999994" thickBot="1" x14ac:dyDescent="0.35">
      <c r="A61" s="225"/>
      <c r="B61" s="228"/>
      <c r="D61" s="228"/>
      <c r="E61" s="226"/>
      <c r="F61" s="226"/>
      <c r="G61" s="153"/>
      <c r="H61" s="129" t="s">
        <v>347</v>
      </c>
      <c r="I61" s="218" t="s">
        <v>136</v>
      </c>
      <c r="J61" s="225"/>
      <c r="K61" s="225"/>
      <c r="L61" s="225"/>
      <c r="M61" s="218"/>
    </row>
    <row r="62" spans="1:20" ht="43.2" x14ac:dyDescent="0.3">
      <c r="A62" s="226"/>
      <c r="B62" s="229"/>
      <c r="C62" s="285" t="s">
        <v>250</v>
      </c>
      <c r="D62" s="282" t="s">
        <v>234</v>
      </c>
      <c r="E62" s="255">
        <v>1</v>
      </c>
      <c r="F62" s="255">
        <v>2</v>
      </c>
      <c r="G62" s="255">
        <v>2</v>
      </c>
      <c r="H62" s="283" t="s">
        <v>428</v>
      </c>
      <c r="I62" s="287" t="s">
        <v>136</v>
      </c>
      <c r="J62" s="290" t="s">
        <v>602</v>
      </c>
      <c r="K62" s="290">
        <v>1</v>
      </c>
      <c r="L62" s="290">
        <v>1</v>
      </c>
      <c r="M62" s="284">
        <v>1</v>
      </c>
    </row>
  </sheetData>
  <mergeCells count="17">
    <mergeCell ref="A1:A2"/>
    <mergeCell ref="B1:B2"/>
    <mergeCell ref="D1:D2"/>
    <mergeCell ref="E1:G1"/>
    <mergeCell ref="A3:A4"/>
    <mergeCell ref="B3:B4"/>
    <mergeCell ref="C3:C4"/>
    <mergeCell ref="D3:D4"/>
    <mergeCell ref="E3:E4"/>
    <mergeCell ref="G3:G4"/>
    <mergeCell ref="L3:L4"/>
    <mergeCell ref="M3:M4"/>
    <mergeCell ref="H1:H2"/>
    <mergeCell ref="K1:M1"/>
    <mergeCell ref="F3:F4"/>
    <mergeCell ref="H3:H4"/>
    <mergeCell ref="K3:K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6"/>
  <sheetViews>
    <sheetView topLeftCell="A10" workbookViewId="0">
      <selection activeCell="I23" sqref="I23"/>
    </sheetView>
  </sheetViews>
  <sheetFormatPr defaultRowHeight="14.4" x14ac:dyDescent="0.3"/>
  <cols>
    <col min="2" max="2" width="24.21875" style="161" bestFit="1" customWidth="1"/>
    <col min="3" max="3" width="9.77734375" bestFit="1" customWidth="1"/>
    <col min="4" max="4" width="17.5546875" style="161" bestFit="1" customWidth="1"/>
    <col min="8" max="8" width="44.33203125" style="161" customWidth="1"/>
    <col min="9" max="9" width="14.6640625" customWidth="1"/>
    <col min="10" max="10" width="28.5546875" bestFit="1" customWidth="1"/>
  </cols>
  <sheetData>
    <row r="1" spans="1:13" s="11" customFormat="1" ht="28.2" thickBot="1" x14ac:dyDescent="0.35">
      <c r="A1" s="319"/>
      <c r="B1" s="321" t="s">
        <v>0</v>
      </c>
      <c r="C1" s="13" t="s">
        <v>1</v>
      </c>
      <c r="D1" s="340" t="s">
        <v>2</v>
      </c>
      <c r="E1" s="316" t="s">
        <v>3</v>
      </c>
      <c r="F1" s="317"/>
      <c r="G1" s="318"/>
      <c r="H1" s="334" t="s">
        <v>4</v>
      </c>
      <c r="I1" s="14" t="s">
        <v>168</v>
      </c>
      <c r="J1" s="14" t="s">
        <v>135</v>
      </c>
      <c r="K1" s="316" t="s">
        <v>5</v>
      </c>
      <c r="L1" s="317"/>
      <c r="M1" s="318"/>
    </row>
    <row r="2" spans="1:13" ht="14.4" customHeight="1" thickBot="1" x14ac:dyDescent="0.35">
      <c r="A2" s="320"/>
      <c r="B2" s="322"/>
      <c r="C2" s="115"/>
      <c r="D2" s="341"/>
      <c r="E2" s="15" t="s">
        <v>6</v>
      </c>
      <c r="F2" s="15" t="s">
        <v>7</v>
      </c>
      <c r="G2" s="15" t="s">
        <v>8</v>
      </c>
      <c r="H2" s="335"/>
      <c r="I2" s="15" t="s">
        <v>134</v>
      </c>
      <c r="J2" s="15" t="s">
        <v>155</v>
      </c>
      <c r="K2" s="15" t="s">
        <v>6</v>
      </c>
      <c r="L2" s="15" t="s">
        <v>7</v>
      </c>
      <c r="M2" s="15" t="s">
        <v>8</v>
      </c>
    </row>
    <row r="3" spans="1:13" ht="14.4" customHeight="1" x14ac:dyDescent="0.3">
      <c r="A3" s="159"/>
      <c r="B3" s="160" t="s">
        <v>360</v>
      </c>
      <c r="C3" s="115"/>
      <c r="D3" s="181"/>
      <c r="E3" s="159"/>
      <c r="F3" s="159"/>
      <c r="G3" s="159"/>
      <c r="H3" s="162"/>
      <c r="I3" s="171"/>
      <c r="J3" s="159"/>
      <c r="K3" s="159"/>
      <c r="L3" s="159"/>
      <c r="M3" s="159"/>
    </row>
    <row r="4" spans="1:13" ht="57.6" x14ac:dyDescent="0.3">
      <c r="A4" s="169">
        <v>1</v>
      </c>
      <c r="B4" s="350" t="s">
        <v>256</v>
      </c>
      <c r="C4" s="169" t="s">
        <v>257</v>
      </c>
      <c r="D4" s="178" t="s">
        <v>361</v>
      </c>
      <c r="E4" s="169">
        <v>2</v>
      </c>
      <c r="F4" s="169">
        <v>2</v>
      </c>
      <c r="G4" s="164">
        <v>4</v>
      </c>
      <c r="H4" s="178" t="s">
        <v>363</v>
      </c>
      <c r="I4" s="172" t="s">
        <v>136</v>
      </c>
      <c r="J4" s="175" t="s">
        <v>362</v>
      </c>
      <c r="K4" s="175">
        <v>1</v>
      </c>
      <c r="L4" s="164">
        <v>2</v>
      </c>
      <c r="M4" s="164">
        <v>2</v>
      </c>
    </row>
    <row r="5" spans="1:13" ht="28.8" x14ac:dyDescent="0.3">
      <c r="A5" s="170"/>
      <c r="B5" s="351"/>
      <c r="C5" s="170" t="s">
        <v>258</v>
      </c>
      <c r="D5" s="179" t="s">
        <v>259</v>
      </c>
      <c r="E5" s="170"/>
      <c r="F5" s="170"/>
      <c r="G5" s="165"/>
      <c r="H5" s="179" t="s">
        <v>364</v>
      </c>
      <c r="I5" s="173" t="s">
        <v>136</v>
      </c>
      <c r="J5" s="176"/>
      <c r="K5" s="176"/>
      <c r="L5" s="165"/>
      <c r="M5" s="165"/>
    </row>
    <row r="6" spans="1:13" ht="57.6" x14ac:dyDescent="0.3">
      <c r="A6" s="168"/>
      <c r="B6" s="179"/>
      <c r="C6" s="170"/>
      <c r="D6" s="179"/>
      <c r="E6" s="170"/>
      <c r="F6" s="170"/>
      <c r="G6" s="165"/>
      <c r="H6" s="179" t="s">
        <v>365</v>
      </c>
      <c r="I6" s="173" t="s">
        <v>136</v>
      </c>
      <c r="J6" s="176"/>
      <c r="K6" s="177"/>
      <c r="L6" s="165"/>
      <c r="M6" s="165"/>
    </row>
    <row r="7" spans="1:13" ht="28.8" x14ac:dyDescent="0.3">
      <c r="A7" s="169">
        <v>2</v>
      </c>
      <c r="B7" s="350" t="s">
        <v>260</v>
      </c>
      <c r="C7" s="164" t="s">
        <v>261</v>
      </c>
      <c r="D7" s="178" t="s">
        <v>262</v>
      </c>
      <c r="E7" s="169">
        <v>2</v>
      </c>
      <c r="F7" s="163">
        <v>2</v>
      </c>
      <c r="G7" s="164">
        <v>4</v>
      </c>
      <c r="H7" s="178" t="s">
        <v>264</v>
      </c>
      <c r="I7" s="169" t="s">
        <v>136</v>
      </c>
      <c r="J7" s="169" t="s">
        <v>263</v>
      </c>
      <c r="K7" s="169">
        <v>1</v>
      </c>
      <c r="L7" s="164">
        <v>2</v>
      </c>
      <c r="M7" s="164">
        <v>2</v>
      </c>
    </row>
    <row r="8" spans="1:13" ht="28.8" x14ac:dyDescent="0.3">
      <c r="A8" s="170"/>
      <c r="B8" s="351"/>
      <c r="C8" s="165" t="s">
        <v>258</v>
      </c>
      <c r="D8" s="179" t="s">
        <v>366</v>
      </c>
      <c r="E8" s="170"/>
      <c r="G8" s="165"/>
      <c r="H8" s="179" t="s">
        <v>367</v>
      </c>
      <c r="I8" s="170" t="s">
        <v>136</v>
      </c>
      <c r="J8" s="170"/>
      <c r="K8" s="170"/>
      <c r="L8" s="165"/>
      <c r="M8" s="165"/>
    </row>
    <row r="9" spans="1:13" ht="43.2" x14ac:dyDescent="0.3">
      <c r="A9" s="170"/>
      <c r="B9" s="182"/>
      <c r="C9" s="165"/>
      <c r="D9" s="179"/>
      <c r="E9" s="170"/>
      <c r="G9" s="165"/>
      <c r="H9" s="179" t="s">
        <v>368</v>
      </c>
      <c r="I9" s="170" t="s">
        <v>136</v>
      </c>
      <c r="J9" s="170"/>
      <c r="K9" s="170"/>
      <c r="L9" s="165"/>
      <c r="M9" s="165"/>
    </row>
    <row r="10" spans="1:13" ht="43.2" x14ac:dyDescent="0.3">
      <c r="A10" s="168"/>
      <c r="B10" s="180"/>
      <c r="C10" s="167"/>
      <c r="D10" s="180"/>
      <c r="E10" s="168"/>
      <c r="F10" s="166"/>
      <c r="G10" s="167"/>
      <c r="H10" s="292" t="s">
        <v>369</v>
      </c>
      <c r="I10" s="168" t="s">
        <v>136</v>
      </c>
      <c r="J10" s="168"/>
      <c r="K10" s="168"/>
      <c r="L10" s="167"/>
      <c r="M10" s="167"/>
    </row>
    <row r="11" spans="1:13" ht="57.6" x14ac:dyDescent="0.3">
      <c r="A11" s="169">
        <v>3</v>
      </c>
      <c r="B11" s="178" t="s">
        <v>265</v>
      </c>
      <c r="C11" s="169" t="s">
        <v>258</v>
      </c>
      <c r="D11" s="178" t="s">
        <v>266</v>
      </c>
      <c r="E11" s="169">
        <v>2</v>
      </c>
      <c r="F11" s="169">
        <v>2</v>
      </c>
      <c r="G11" s="169">
        <v>4</v>
      </c>
      <c r="H11" s="178" t="s">
        <v>268</v>
      </c>
      <c r="I11" s="169"/>
      <c r="J11" s="169" t="s">
        <v>263</v>
      </c>
      <c r="K11" s="169">
        <v>2</v>
      </c>
      <c r="L11" s="169">
        <v>1</v>
      </c>
      <c r="M11" s="164">
        <v>2</v>
      </c>
    </row>
    <row r="12" spans="1:13" ht="43.2" x14ac:dyDescent="0.3">
      <c r="A12" s="170"/>
      <c r="B12" s="179"/>
      <c r="C12" s="170"/>
      <c r="D12" s="179" t="s">
        <v>267</v>
      </c>
      <c r="E12" s="170"/>
      <c r="F12" s="170"/>
      <c r="G12" s="170"/>
      <c r="H12" s="179" t="s">
        <v>370</v>
      </c>
      <c r="I12" s="170" t="s">
        <v>136</v>
      </c>
      <c r="J12" s="170"/>
      <c r="K12" s="170"/>
      <c r="L12" s="170"/>
      <c r="M12" s="165"/>
    </row>
    <row r="13" spans="1:13" ht="43.2" x14ac:dyDescent="0.3">
      <c r="A13" s="170"/>
      <c r="B13" s="179"/>
      <c r="C13" s="170"/>
      <c r="D13" s="179"/>
      <c r="E13" s="170"/>
      <c r="F13" s="170"/>
      <c r="G13" s="170"/>
      <c r="H13" s="179" t="s">
        <v>371</v>
      </c>
      <c r="I13" s="170" t="s">
        <v>136</v>
      </c>
      <c r="J13" s="170"/>
      <c r="K13" s="170"/>
      <c r="L13" s="170"/>
      <c r="M13" s="165"/>
    </row>
    <row r="14" spans="1:13" ht="43.2" x14ac:dyDescent="0.3">
      <c r="A14" s="170"/>
      <c r="B14" s="179"/>
      <c r="C14" s="170"/>
      <c r="D14" s="179"/>
      <c r="E14" s="170"/>
      <c r="F14" s="170"/>
      <c r="G14" s="170"/>
      <c r="H14" s="293" t="s">
        <v>372</v>
      </c>
      <c r="I14" s="170" t="s">
        <v>136</v>
      </c>
      <c r="J14" s="170"/>
      <c r="K14" s="170"/>
      <c r="L14" s="170"/>
      <c r="M14" s="165"/>
    </row>
    <row r="15" spans="1:13" ht="28.8" x14ac:dyDescent="0.3">
      <c r="A15" s="170"/>
      <c r="B15" s="179"/>
      <c r="C15" s="170"/>
      <c r="D15" s="179"/>
      <c r="E15" s="170"/>
      <c r="F15" s="170"/>
      <c r="G15" s="170"/>
      <c r="H15" s="293" t="s">
        <v>373</v>
      </c>
      <c r="I15" s="170" t="s">
        <v>136</v>
      </c>
      <c r="J15" s="170"/>
      <c r="K15" s="170"/>
      <c r="L15" s="170"/>
      <c r="M15" s="165"/>
    </row>
    <row r="16" spans="1:13" ht="43.8" thickBot="1" x14ac:dyDescent="0.35">
      <c r="A16" s="168"/>
      <c r="B16" s="179"/>
      <c r="C16" s="170"/>
      <c r="D16" s="179"/>
      <c r="E16" s="170"/>
      <c r="F16" s="170"/>
      <c r="G16" s="170"/>
      <c r="H16" s="293" t="s">
        <v>374</v>
      </c>
      <c r="I16" s="170" t="s">
        <v>543</v>
      </c>
      <c r="J16" s="170"/>
      <c r="K16" s="170"/>
      <c r="L16" s="170"/>
      <c r="M16" s="165"/>
    </row>
    <row r="17" spans="1:13" ht="57.6" x14ac:dyDescent="0.3">
      <c r="A17" s="169">
        <v>4</v>
      </c>
      <c r="B17" s="352" t="s">
        <v>269</v>
      </c>
      <c r="C17" s="188" t="s">
        <v>258</v>
      </c>
      <c r="D17" s="190" t="s">
        <v>376</v>
      </c>
      <c r="E17" s="188">
        <v>2</v>
      </c>
      <c r="F17" s="188">
        <v>2</v>
      </c>
      <c r="G17" s="188">
        <v>4</v>
      </c>
      <c r="H17" s="190" t="s">
        <v>375</v>
      </c>
      <c r="I17" s="188" t="s">
        <v>138</v>
      </c>
      <c r="J17" s="188" t="s">
        <v>263</v>
      </c>
      <c r="K17" s="188">
        <v>2</v>
      </c>
      <c r="L17" s="188">
        <v>2</v>
      </c>
      <c r="M17" s="185">
        <v>4</v>
      </c>
    </row>
    <row r="18" spans="1:13" ht="43.8" thickBot="1" x14ac:dyDescent="0.35">
      <c r="A18" s="168"/>
      <c r="B18" s="354"/>
      <c r="C18" s="189" t="s">
        <v>261</v>
      </c>
      <c r="D18" s="191" t="s">
        <v>270</v>
      </c>
      <c r="E18" s="189"/>
      <c r="F18" s="189"/>
      <c r="G18" s="189"/>
      <c r="H18" s="191" t="s">
        <v>377</v>
      </c>
      <c r="I18" s="189" t="s">
        <v>136</v>
      </c>
      <c r="J18" s="189"/>
      <c r="K18" s="189"/>
      <c r="L18" s="189"/>
      <c r="M18" s="187"/>
    </row>
    <row r="19" spans="1:13" ht="28.8" x14ac:dyDescent="0.3">
      <c r="A19" s="169">
        <v>5</v>
      </c>
      <c r="B19" s="352" t="s">
        <v>271</v>
      </c>
      <c r="C19" s="185" t="s">
        <v>258</v>
      </c>
      <c r="D19" s="178" t="s">
        <v>262</v>
      </c>
      <c r="E19" s="185">
        <v>2</v>
      </c>
      <c r="F19" s="194">
        <v>2</v>
      </c>
      <c r="G19" s="194">
        <v>4</v>
      </c>
      <c r="H19" s="196" t="s">
        <v>264</v>
      </c>
      <c r="I19" s="194"/>
      <c r="J19" s="194"/>
      <c r="K19" s="194">
        <v>2</v>
      </c>
      <c r="L19" s="194">
        <v>2</v>
      </c>
      <c r="M19" s="185">
        <v>4</v>
      </c>
    </row>
    <row r="20" spans="1:13" ht="43.2" x14ac:dyDescent="0.3">
      <c r="A20" s="170"/>
      <c r="B20" s="353"/>
      <c r="C20" s="173" t="s">
        <v>261</v>
      </c>
      <c r="D20" s="179" t="s">
        <v>366</v>
      </c>
      <c r="E20" s="173"/>
      <c r="F20" s="176"/>
      <c r="G20" s="176"/>
      <c r="H20" s="193" t="s">
        <v>378</v>
      </c>
      <c r="I20" s="176" t="s">
        <v>136</v>
      </c>
      <c r="J20" s="176" t="s">
        <v>263</v>
      </c>
      <c r="K20" s="176"/>
      <c r="L20" s="176"/>
      <c r="M20" s="173"/>
    </row>
    <row r="21" spans="1:13" ht="43.2" x14ac:dyDescent="0.3">
      <c r="A21" s="170"/>
      <c r="B21" s="214"/>
      <c r="C21" s="173"/>
      <c r="D21" s="193"/>
      <c r="E21" s="173"/>
      <c r="F21" s="176"/>
      <c r="G21" s="176"/>
      <c r="H21" s="193" t="s">
        <v>379</v>
      </c>
      <c r="I21" s="176" t="s">
        <v>136</v>
      </c>
      <c r="J21" s="176"/>
      <c r="K21" s="176"/>
      <c r="L21" s="176"/>
      <c r="M21" s="173"/>
    </row>
    <row r="22" spans="1:13" ht="29.4" thickBot="1" x14ac:dyDescent="0.35">
      <c r="A22" s="168"/>
      <c r="B22" s="215"/>
      <c r="C22" s="187"/>
      <c r="D22" s="192"/>
      <c r="E22" s="187"/>
      <c r="F22" s="195"/>
      <c r="G22" s="195"/>
      <c r="H22" s="294" t="s">
        <v>380</v>
      </c>
      <c r="I22" s="195" t="s">
        <v>136</v>
      </c>
      <c r="J22" s="195"/>
      <c r="K22" s="195"/>
      <c r="L22" s="195"/>
      <c r="M22" s="187"/>
    </row>
    <row r="23" spans="1:13" ht="28.8" x14ac:dyDescent="0.3">
      <c r="A23" s="169">
        <v>6</v>
      </c>
      <c r="B23" s="352" t="s">
        <v>272</v>
      </c>
      <c r="C23" s="188" t="s">
        <v>258</v>
      </c>
      <c r="D23" s="197" t="s">
        <v>384</v>
      </c>
      <c r="E23" s="184">
        <v>2</v>
      </c>
      <c r="F23" s="185">
        <v>2</v>
      </c>
      <c r="G23" s="194">
        <v>4</v>
      </c>
      <c r="H23" s="196" t="s">
        <v>273</v>
      </c>
      <c r="I23" s="194"/>
      <c r="J23" s="194"/>
      <c r="K23" s="194">
        <v>1</v>
      </c>
      <c r="L23" s="194">
        <v>2</v>
      </c>
      <c r="M23" s="185">
        <v>2</v>
      </c>
    </row>
    <row r="24" spans="1:13" ht="43.95" customHeight="1" thickBot="1" x14ac:dyDescent="0.35">
      <c r="A24" s="168"/>
      <c r="B24" s="353"/>
      <c r="C24" s="168" t="s">
        <v>261</v>
      </c>
      <c r="D24" s="180"/>
      <c r="E24" s="166"/>
      <c r="F24" s="174"/>
      <c r="G24" s="177"/>
      <c r="H24" s="198" t="s">
        <v>381</v>
      </c>
      <c r="I24" s="177" t="s">
        <v>136</v>
      </c>
      <c r="J24" s="177" t="s">
        <v>263</v>
      </c>
      <c r="K24" s="177"/>
      <c r="L24" s="177"/>
      <c r="M24" s="174"/>
    </row>
    <row r="25" spans="1:13" ht="28.8" x14ac:dyDescent="0.3">
      <c r="A25" s="169">
        <v>7</v>
      </c>
      <c r="B25" s="352" t="s">
        <v>274</v>
      </c>
      <c r="C25" s="170" t="s">
        <v>258</v>
      </c>
      <c r="D25" s="183" t="s">
        <v>385</v>
      </c>
      <c r="E25">
        <v>1</v>
      </c>
      <c r="F25" s="173">
        <v>3</v>
      </c>
      <c r="G25" s="176">
        <v>3</v>
      </c>
      <c r="H25" s="193" t="s">
        <v>382</v>
      </c>
      <c r="I25" s="176" t="s">
        <v>136</v>
      </c>
      <c r="J25" s="176" t="s">
        <v>263</v>
      </c>
      <c r="K25" s="176">
        <v>1</v>
      </c>
      <c r="L25" s="176">
        <v>3</v>
      </c>
      <c r="M25" s="173">
        <v>3</v>
      </c>
    </row>
    <row r="26" spans="1:13" ht="43.5" customHeight="1" thickBot="1" x14ac:dyDescent="0.35">
      <c r="A26" s="168"/>
      <c r="B26" s="354"/>
      <c r="C26" s="189" t="s">
        <v>261</v>
      </c>
      <c r="D26" s="191"/>
      <c r="E26" s="186"/>
      <c r="F26" s="187"/>
      <c r="G26" s="195"/>
      <c r="H26" s="192" t="s">
        <v>383</v>
      </c>
      <c r="I26" s="195" t="s">
        <v>136</v>
      </c>
      <c r="J26" s="195" t="s">
        <v>263</v>
      </c>
      <c r="K26" s="195"/>
      <c r="L26" s="195"/>
      <c r="M26" s="187"/>
    </row>
    <row r="29" spans="1:13" ht="14.55" customHeight="1" x14ac:dyDescent="0.3"/>
    <row r="31" spans="1:13" ht="14.55" customHeight="1" x14ac:dyDescent="0.3"/>
    <row r="34" ht="14.55" customHeight="1" x14ac:dyDescent="0.3"/>
    <row r="36" ht="14.55" customHeight="1" x14ac:dyDescent="0.3"/>
    <row r="39" ht="14.55" customHeight="1" x14ac:dyDescent="0.3"/>
    <row r="41" ht="14.55" customHeight="1" x14ac:dyDescent="0.3"/>
    <row r="44" ht="14.55" customHeight="1" x14ac:dyDescent="0.3"/>
    <row r="46" ht="14.55" customHeight="1" x14ac:dyDescent="0.3"/>
    <row r="49" ht="14.55" customHeight="1" x14ac:dyDescent="0.3"/>
    <row r="51" ht="14.55" customHeight="1" x14ac:dyDescent="0.3"/>
    <row r="54" ht="14.55" customHeight="1" x14ac:dyDescent="0.3"/>
    <row r="56" ht="14.55" customHeight="1" x14ac:dyDescent="0.3"/>
  </sheetData>
  <mergeCells count="12">
    <mergeCell ref="B23:B24"/>
    <mergeCell ref="B25:B26"/>
    <mergeCell ref="H1:H2"/>
    <mergeCell ref="K1:M1"/>
    <mergeCell ref="B7:B8"/>
    <mergeCell ref="B19:B20"/>
    <mergeCell ref="B17:B18"/>
    <mergeCell ref="A1:A2"/>
    <mergeCell ref="B1:B2"/>
    <mergeCell ref="D1:D2"/>
    <mergeCell ref="E1:G1"/>
    <mergeCell ref="B4: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A13" workbookViewId="0">
      <selection activeCell="I18" sqref="I18"/>
    </sheetView>
  </sheetViews>
  <sheetFormatPr defaultRowHeight="14.4" x14ac:dyDescent="0.3"/>
  <cols>
    <col min="2" max="2" width="15.88671875" bestFit="1" customWidth="1"/>
    <col min="3" max="3" width="14.77734375" bestFit="1" customWidth="1"/>
    <col min="4" max="4" width="15.88671875" style="161" bestFit="1" customWidth="1"/>
    <col min="8" max="8" width="17.6640625" style="161" customWidth="1"/>
    <col min="9" max="9" width="12" customWidth="1"/>
    <col min="10" max="10" width="17" customWidth="1"/>
    <col min="23" max="23" width="13.109375" bestFit="1" customWidth="1"/>
    <col min="24" max="24" width="15.33203125" bestFit="1" customWidth="1"/>
    <col min="25" max="25" width="17.44140625" bestFit="1" customWidth="1"/>
    <col min="26" max="26" width="21.33203125" bestFit="1" customWidth="1"/>
    <col min="27" max="27" width="17.5546875" customWidth="1"/>
  </cols>
  <sheetData>
    <row r="1" spans="1:13" s="11" customFormat="1" ht="28.2" thickBot="1" x14ac:dyDescent="0.35">
      <c r="A1" s="319"/>
      <c r="B1" s="321" t="s">
        <v>0</v>
      </c>
      <c r="C1" s="13" t="s">
        <v>1</v>
      </c>
      <c r="D1" s="340" t="s">
        <v>2</v>
      </c>
      <c r="E1" s="316" t="s">
        <v>3</v>
      </c>
      <c r="F1" s="317"/>
      <c r="G1" s="318"/>
      <c r="H1" s="334" t="s">
        <v>4</v>
      </c>
      <c r="I1" s="14" t="s">
        <v>168</v>
      </c>
      <c r="J1" s="14" t="s">
        <v>135</v>
      </c>
      <c r="K1" s="316" t="s">
        <v>5</v>
      </c>
      <c r="L1" s="317"/>
      <c r="M1" s="318"/>
    </row>
    <row r="2" spans="1:13" ht="27" customHeight="1" thickBot="1" x14ac:dyDescent="0.35">
      <c r="A2" s="320"/>
      <c r="B2" s="322"/>
      <c r="C2" s="115"/>
      <c r="D2" s="341"/>
      <c r="E2" s="15" t="s">
        <v>6</v>
      </c>
      <c r="F2" s="15" t="s">
        <v>7</v>
      </c>
      <c r="G2" s="15" t="s">
        <v>8</v>
      </c>
      <c r="H2" s="335"/>
      <c r="I2" s="15" t="s">
        <v>134</v>
      </c>
      <c r="J2" s="15" t="s">
        <v>155</v>
      </c>
      <c r="K2" s="15" t="s">
        <v>6</v>
      </c>
      <c r="L2" s="15" t="s">
        <v>7</v>
      </c>
      <c r="M2" s="15" t="s">
        <v>8</v>
      </c>
    </row>
    <row r="3" spans="1:13" x14ac:dyDescent="0.3">
      <c r="A3" s="342"/>
      <c r="B3" s="346" t="s">
        <v>386</v>
      </c>
      <c r="C3" s="346"/>
      <c r="D3" s="348"/>
      <c r="E3" s="332"/>
      <c r="F3" s="332"/>
      <c r="G3" s="332"/>
      <c r="H3" s="336"/>
      <c r="I3" s="5"/>
      <c r="J3" s="5"/>
      <c r="K3" s="332"/>
      <c r="L3" s="332"/>
      <c r="M3" s="332"/>
    </row>
    <row r="4" spans="1:13" ht="15" thickBot="1" x14ac:dyDescent="0.35">
      <c r="A4" s="343"/>
      <c r="B4" s="347"/>
      <c r="C4" s="347"/>
      <c r="D4" s="349"/>
      <c r="E4" s="333"/>
      <c r="F4" s="333"/>
      <c r="G4" s="333"/>
      <c r="H4" s="337"/>
      <c r="I4" s="6"/>
      <c r="J4" s="6"/>
      <c r="K4" s="333"/>
      <c r="L4" s="333"/>
      <c r="M4" s="333"/>
    </row>
    <row r="5" spans="1:13" ht="28.8" x14ac:dyDescent="0.3">
      <c r="A5" s="194">
        <v>1</v>
      </c>
      <c r="B5" s="194" t="s">
        <v>235</v>
      </c>
      <c r="C5" s="194" t="s">
        <v>387</v>
      </c>
      <c r="D5" s="196" t="s">
        <v>391</v>
      </c>
      <c r="E5" s="194">
        <v>2</v>
      </c>
      <c r="F5" s="194">
        <v>2</v>
      </c>
      <c r="G5" s="194">
        <v>4</v>
      </c>
      <c r="H5" s="196" t="s">
        <v>392</v>
      </c>
      <c r="I5" s="194" t="s">
        <v>136</v>
      </c>
      <c r="J5" s="194" t="s">
        <v>390</v>
      </c>
      <c r="K5" s="194">
        <v>1</v>
      </c>
      <c r="L5" s="194">
        <v>2</v>
      </c>
      <c r="M5" s="185">
        <v>2</v>
      </c>
    </row>
    <row r="6" spans="1:13" ht="57.6" x14ac:dyDescent="0.3">
      <c r="A6" s="176"/>
      <c r="B6" s="176"/>
      <c r="C6" s="176" t="s">
        <v>388</v>
      </c>
      <c r="D6" s="193"/>
      <c r="E6" s="176"/>
      <c r="F6" s="176"/>
      <c r="G6" s="176"/>
      <c r="H6" s="193" t="s">
        <v>236</v>
      </c>
      <c r="I6" s="176"/>
      <c r="J6" s="176" t="s">
        <v>154</v>
      </c>
      <c r="K6" s="176"/>
      <c r="L6" s="176"/>
      <c r="M6" s="173"/>
    </row>
    <row r="7" spans="1:13" ht="15" thickBot="1" x14ac:dyDescent="0.35">
      <c r="A7" s="195"/>
      <c r="B7" s="195"/>
      <c r="C7" s="195" t="s">
        <v>389</v>
      </c>
      <c r="D7" s="192"/>
      <c r="E7" s="195"/>
      <c r="F7" s="195"/>
      <c r="G7" s="195"/>
      <c r="H7" s="192"/>
      <c r="I7" s="195"/>
      <c r="J7" s="195"/>
      <c r="K7" s="195"/>
      <c r="L7" s="195"/>
      <c r="M7" s="187"/>
    </row>
    <row r="8" spans="1:13" ht="57.6" x14ac:dyDescent="0.3">
      <c r="A8" s="194">
        <v>2</v>
      </c>
      <c r="B8" s="196" t="s">
        <v>238</v>
      </c>
      <c r="C8" s="194" t="s">
        <v>393</v>
      </c>
      <c r="D8" s="196" t="s">
        <v>237</v>
      </c>
      <c r="E8" s="194">
        <v>3</v>
      </c>
      <c r="F8" s="194">
        <v>2</v>
      </c>
      <c r="G8" s="194">
        <v>6</v>
      </c>
      <c r="H8" s="295" t="s">
        <v>239</v>
      </c>
      <c r="I8" s="194" t="s">
        <v>136</v>
      </c>
      <c r="J8" s="194" t="s">
        <v>390</v>
      </c>
      <c r="K8" s="194">
        <v>3</v>
      </c>
      <c r="L8" s="194">
        <v>1</v>
      </c>
      <c r="M8" s="185">
        <v>3</v>
      </c>
    </row>
    <row r="9" spans="1:13" ht="87" thickBot="1" x14ac:dyDescent="0.35">
      <c r="A9" s="195"/>
      <c r="B9" s="195"/>
      <c r="C9" s="195" t="s">
        <v>394</v>
      </c>
      <c r="D9" s="192"/>
      <c r="E9" s="195"/>
      <c r="F9" s="195"/>
      <c r="G9" s="195"/>
      <c r="H9" s="281" t="s">
        <v>395</v>
      </c>
      <c r="I9" s="195" t="s">
        <v>136</v>
      </c>
      <c r="J9" s="176" t="s">
        <v>154</v>
      </c>
      <c r="K9" s="195"/>
      <c r="L9" s="195"/>
      <c r="M9" s="187"/>
    </row>
    <row r="10" spans="1:13" ht="43.2" x14ac:dyDescent="0.3">
      <c r="A10" s="194">
        <v>3</v>
      </c>
      <c r="B10" s="194" t="s">
        <v>396</v>
      </c>
      <c r="C10" s="196" t="s">
        <v>245</v>
      </c>
      <c r="D10" s="196" t="s">
        <v>240</v>
      </c>
      <c r="E10" s="194">
        <v>1</v>
      </c>
      <c r="F10" s="194">
        <v>4</v>
      </c>
      <c r="G10" s="194">
        <v>4</v>
      </c>
      <c r="H10" s="196" t="s">
        <v>241</v>
      </c>
      <c r="I10" s="194"/>
      <c r="J10" s="194" t="s">
        <v>397</v>
      </c>
      <c r="K10" s="194">
        <v>1</v>
      </c>
      <c r="L10" s="194">
        <v>2</v>
      </c>
      <c r="M10" s="185">
        <v>2</v>
      </c>
    </row>
    <row r="11" spans="1:13" ht="58.2" thickBot="1" x14ac:dyDescent="0.35">
      <c r="A11" s="195"/>
      <c r="B11" s="195"/>
      <c r="C11" s="195"/>
      <c r="D11" s="192"/>
      <c r="E11" s="195"/>
      <c r="F11" s="195"/>
      <c r="G11" s="195"/>
      <c r="H11" s="281" t="s">
        <v>242</v>
      </c>
      <c r="I11" s="195"/>
      <c r="J11" s="195"/>
      <c r="K11" s="195"/>
      <c r="L11" s="195"/>
      <c r="M11" s="187"/>
    </row>
    <row r="12" spans="1:13" ht="144" x14ac:dyDescent="0.3">
      <c r="A12" s="194">
        <v>4</v>
      </c>
      <c r="B12" s="201" t="s">
        <v>244</v>
      </c>
      <c r="C12" s="201" t="s">
        <v>245</v>
      </c>
      <c r="D12" s="205" t="s">
        <v>243</v>
      </c>
      <c r="E12" s="194">
        <v>1</v>
      </c>
      <c r="F12" s="194">
        <v>4</v>
      </c>
      <c r="G12" s="194">
        <v>4</v>
      </c>
      <c r="H12" s="295" t="s">
        <v>246</v>
      </c>
      <c r="I12" s="194" t="s">
        <v>136</v>
      </c>
      <c r="J12" s="194" t="s">
        <v>398</v>
      </c>
      <c r="K12" s="194">
        <v>1</v>
      </c>
      <c r="L12" s="194">
        <v>4</v>
      </c>
      <c r="M12" s="185">
        <v>4</v>
      </c>
    </row>
    <row r="13" spans="1:13" ht="87" thickBot="1" x14ac:dyDescent="0.35">
      <c r="A13" s="195"/>
      <c r="B13" s="195"/>
      <c r="C13" s="195"/>
      <c r="D13" s="192"/>
      <c r="E13" s="195"/>
      <c r="F13" s="195"/>
      <c r="G13" s="195"/>
      <c r="H13" s="281" t="s">
        <v>604</v>
      </c>
      <c r="I13" s="195" t="s">
        <v>136</v>
      </c>
      <c r="J13" s="195"/>
      <c r="K13" s="195"/>
      <c r="L13" s="195"/>
      <c r="M13" s="187"/>
    </row>
    <row r="14" spans="1:13" ht="72" x14ac:dyDescent="0.3">
      <c r="A14" s="194">
        <v>5</v>
      </c>
      <c r="B14" s="296" t="s">
        <v>248</v>
      </c>
      <c r="C14" s="295" t="s">
        <v>245</v>
      </c>
      <c r="D14" s="196" t="s">
        <v>247</v>
      </c>
      <c r="E14" s="194">
        <v>1</v>
      </c>
      <c r="F14" s="194">
        <v>5</v>
      </c>
      <c r="G14" s="194">
        <v>5</v>
      </c>
      <c r="H14" s="295" t="s">
        <v>249</v>
      </c>
      <c r="I14" s="194" t="s">
        <v>136</v>
      </c>
      <c r="J14" s="194" t="s">
        <v>398</v>
      </c>
      <c r="K14" s="194">
        <v>1</v>
      </c>
      <c r="L14" s="194">
        <v>5</v>
      </c>
      <c r="M14" s="185">
        <v>5</v>
      </c>
    </row>
    <row r="15" spans="1:13" ht="87" thickBot="1" x14ac:dyDescent="0.35">
      <c r="A15" s="195"/>
      <c r="B15" s="195"/>
      <c r="C15" s="195"/>
      <c r="D15" s="192"/>
      <c r="E15" s="195"/>
      <c r="F15" s="195"/>
      <c r="G15" s="195"/>
      <c r="H15" s="281" t="s">
        <v>604</v>
      </c>
      <c r="I15" s="195" t="s">
        <v>136</v>
      </c>
      <c r="J15" s="195"/>
      <c r="K15" s="195"/>
      <c r="L15" s="195"/>
      <c r="M15" s="187"/>
    </row>
    <row r="16" spans="1:13" ht="43.8" thickBot="1" x14ac:dyDescent="0.35">
      <c r="A16" s="200">
        <v>6</v>
      </c>
      <c r="B16" s="202" t="s">
        <v>229</v>
      </c>
      <c r="C16" s="204" t="s">
        <v>250</v>
      </c>
      <c r="D16" s="206" t="s">
        <v>230</v>
      </c>
      <c r="E16" s="200">
        <v>1</v>
      </c>
      <c r="F16" s="200">
        <v>2</v>
      </c>
      <c r="G16" s="200">
        <v>2</v>
      </c>
      <c r="H16" s="204" t="s">
        <v>251</v>
      </c>
      <c r="I16" s="200" t="s">
        <v>136</v>
      </c>
      <c r="J16" s="200" t="s">
        <v>398</v>
      </c>
      <c r="K16" s="200">
        <v>1</v>
      </c>
      <c r="L16" s="200">
        <v>2</v>
      </c>
      <c r="M16" s="199">
        <v>2</v>
      </c>
    </row>
    <row r="17" spans="1:13" ht="43.8" thickBot="1" x14ac:dyDescent="0.35">
      <c r="A17" s="200">
        <v>7</v>
      </c>
      <c r="B17" s="203" t="s">
        <v>253</v>
      </c>
      <c r="C17" s="204" t="s">
        <v>254</v>
      </c>
      <c r="D17" s="202" t="s">
        <v>252</v>
      </c>
      <c r="E17" s="200">
        <v>2</v>
      </c>
      <c r="F17" s="200">
        <v>4</v>
      </c>
      <c r="G17" s="200">
        <v>8</v>
      </c>
      <c r="H17" s="204" t="s">
        <v>255</v>
      </c>
      <c r="I17" s="200" t="s">
        <v>136</v>
      </c>
      <c r="J17" s="200" t="s">
        <v>398</v>
      </c>
      <c r="K17" s="200">
        <v>2</v>
      </c>
      <c r="L17" s="200">
        <v>3</v>
      </c>
      <c r="M17" s="199">
        <v>6</v>
      </c>
    </row>
  </sheetData>
  <mergeCells count="17">
    <mergeCell ref="A1:A2"/>
    <mergeCell ref="B1:B2"/>
    <mergeCell ref="D1:D2"/>
    <mergeCell ref="E1:G1"/>
    <mergeCell ref="A3:A4"/>
    <mergeCell ref="B3:B4"/>
    <mergeCell ref="C3:C4"/>
    <mergeCell ref="D3:D4"/>
    <mergeCell ref="E3:E4"/>
    <mergeCell ref="G3:G4"/>
    <mergeCell ref="L3:L4"/>
    <mergeCell ref="M3:M4"/>
    <mergeCell ref="H1:H2"/>
    <mergeCell ref="K1:M1"/>
    <mergeCell ref="F3:F4"/>
    <mergeCell ref="H3:H4"/>
    <mergeCell ref="K3:K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topLeftCell="A10" workbookViewId="0">
      <selection activeCell="M24" sqref="M24"/>
    </sheetView>
  </sheetViews>
  <sheetFormatPr defaultRowHeight="14.4" x14ac:dyDescent="0.3"/>
  <cols>
    <col min="2" max="2" width="11.33203125" customWidth="1"/>
    <col min="3" max="3" width="10.33203125" customWidth="1"/>
    <col min="4" max="4" width="19.5546875" customWidth="1"/>
    <col min="8" max="8" width="16.33203125" style="161" customWidth="1"/>
    <col min="9" max="9" width="13.6640625" customWidth="1"/>
    <col min="10" max="10" width="16.88671875" customWidth="1"/>
  </cols>
  <sheetData>
    <row r="1" spans="1:13" s="11" customFormat="1" ht="28.2" thickBot="1" x14ac:dyDescent="0.35">
      <c r="A1" s="319"/>
      <c r="B1" s="321" t="s">
        <v>0</v>
      </c>
      <c r="C1" s="13" t="s">
        <v>1</v>
      </c>
      <c r="D1" s="323" t="s">
        <v>2</v>
      </c>
      <c r="E1" s="316" t="s">
        <v>3</v>
      </c>
      <c r="F1" s="317"/>
      <c r="G1" s="318"/>
      <c r="H1" s="334" t="s">
        <v>4</v>
      </c>
      <c r="I1" s="14" t="s">
        <v>168</v>
      </c>
      <c r="J1" s="14" t="s">
        <v>135</v>
      </c>
      <c r="K1" s="316" t="s">
        <v>5</v>
      </c>
      <c r="L1" s="317"/>
      <c r="M1" s="318"/>
    </row>
    <row r="2" spans="1:13" ht="21" customHeight="1" thickBot="1" x14ac:dyDescent="0.35">
      <c r="A2" s="320"/>
      <c r="B2" s="322"/>
      <c r="C2" s="115"/>
      <c r="D2" s="324"/>
      <c r="E2" s="15" t="s">
        <v>6</v>
      </c>
      <c r="F2" s="15" t="s">
        <v>7</v>
      </c>
      <c r="G2" s="15" t="s">
        <v>8</v>
      </c>
      <c r="H2" s="335"/>
      <c r="I2" s="15" t="s">
        <v>134</v>
      </c>
      <c r="J2" s="15" t="s">
        <v>155</v>
      </c>
      <c r="K2" s="15" t="s">
        <v>6</v>
      </c>
      <c r="L2" s="15" t="s">
        <v>7</v>
      </c>
      <c r="M2" s="15" t="s">
        <v>8</v>
      </c>
    </row>
    <row r="3" spans="1:13" ht="55.2" x14ac:dyDescent="0.3">
      <c r="A3" s="325">
        <v>1</v>
      </c>
      <c r="B3" s="325" t="s">
        <v>14</v>
      </c>
      <c r="C3" s="325" t="s">
        <v>429</v>
      </c>
      <c r="D3" s="81" t="s">
        <v>60</v>
      </c>
      <c r="E3" s="18">
        <v>2</v>
      </c>
      <c r="F3" s="18">
        <v>2</v>
      </c>
      <c r="G3" s="18">
        <f>E3*F3</f>
        <v>4</v>
      </c>
      <c r="H3" s="298" t="s">
        <v>605</v>
      </c>
      <c r="I3" s="73" t="s">
        <v>541</v>
      </c>
      <c r="J3" s="73" t="s">
        <v>180</v>
      </c>
      <c r="K3" s="18">
        <v>1</v>
      </c>
      <c r="L3" s="18">
        <v>2</v>
      </c>
      <c r="M3" s="18">
        <f>K3*L3</f>
        <v>2</v>
      </c>
    </row>
    <row r="4" spans="1:13" ht="96.6" x14ac:dyDescent="0.3">
      <c r="A4" s="326"/>
      <c r="B4" s="326"/>
      <c r="C4" s="326"/>
      <c r="D4" s="176"/>
      <c r="E4" s="176"/>
      <c r="F4" s="176"/>
      <c r="G4" s="176"/>
      <c r="H4" s="299" t="s">
        <v>606</v>
      </c>
      <c r="I4" s="7" t="s">
        <v>543</v>
      </c>
      <c r="J4" s="28" t="s">
        <v>180</v>
      </c>
      <c r="K4" s="22">
        <v>1</v>
      </c>
      <c r="L4" s="22">
        <v>1</v>
      </c>
      <c r="M4" s="21">
        <f>K4*L4</f>
        <v>1</v>
      </c>
    </row>
    <row r="5" spans="1:13" ht="55.8" thickBot="1" x14ac:dyDescent="0.35">
      <c r="A5" s="326"/>
      <c r="B5" s="326"/>
      <c r="C5" s="326"/>
      <c r="D5" s="195"/>
      <c r="E5" s="195"/>
      <c r="F5" s="195"/>
      <c r="G5" s="195"/>
      <c r="H5" s="304" t="s">
        <v>607</v>
      </c>
      <c r="I5" s="195"/>
      <c r="J5" s="186"/>
      <c r="K5" s="27"/>
      <c r="L5" s="27"/>
      <c r="M5" s="27"/>
    </row>
    <row r="6" spans="1:13" ht="82.8" x14ac:dyDescent="0.3">
      <c r="A6" s="326"/>
      <c r="B6" s="326"/>
      <c r="C6" s="34"/>
      <c r="D6" s="54" t="s">
        <v>611</v>
      </c>
      <c r="E6" s="22">
        <v>1</v>
      </c>
      <c r="F6" s="22">
        <v>1</v>
      </c>
      <c r="G6" s="21">
        <f>E6*F6</f>
        <v>1</v>
      </c>
      <c r="H6" s="299" t="s">
        <v>612</v>
      </c>
      <c r="I6" s="28" t="s">
        <v>543</v>
      </c>
      <c r="J6" s="28" t="s">
        <v>180</v>
      </c>
      <c r="K6" s="22">
        <v>1</v>
      </c>
      <c r="L6" s="22">
        <v>1</v>
      </c>
      <c r="M6" s="21">
        <v>1</v>
      </c>
    </row>
    <row r="7" spans="1:13" ht="111" thickBot="1" x14ac:dyDescent="0.35">
      <c r="A7" s="326"/>
      <c r="B7" s="326"/>
      <c r="C7" s="34"/>
      <c r="D7" s="56" t="s">
        <v>608</v>
      </c>
      <c r="E7" s="27"/>
      <c r="F7" s="27"/>
      <c r="G7" s="27"/>
      <c r="H7" s="301" t="s">
        <v>613</v>
      </c>
      <c r="I7" s="302" t="s">
        <v>543</v>
      </c>
      <c r="J7" s="302" t="s">
        <v>180</v>
      </c>
      <c r="K7" s="26"/>
      <c r="L7" s="26"/>
      <c r="M7" s="27"/>
    </row>
    <row r="8" spans="1:13" ht="41.4" x14ac:dyDescent="0.3">
      <c r="A8" s="326"/>
      <c r="B8" s="326"/>
      <c r="C8" s="34"/>
      <c r="D8" s="54" t="s">
        <v>626</v>
      </c>
      <c r="E8" s="22"/>
      <c r="F8" s="22"/>
      <c r="G8" s="21"/>
      <c r="H8" s="299" t="s">
        <v>628</v>
      </c>
      <c r="I8" s="28" t="s">
        <v>136</v>
      </c>
      <c r="J8" s="28" t="s">
        <v>180</v>
      </c>
      <c r="K8" s="22"/>
      <c r="L8" s="22"/>
      <c r="M8" s="21"/>
    </row>
    <row r="9" spans="1:13" ht="69.599999999999994" thickBot="1" x14ac:dyDescent="0.35">
      <c r="A9" s="326"/>
      <c r="B9" s="326"/>
      <c r="C9" s="34"/>
      <c r="D9" s="56" t="s">
        <v>627</v>
      </c>
      <c r="E9" s="26">
        <v>1</v>
      </c>
      <c r="F9" s="26">
        <v>1</v>
      </c>
      <c r="G9" s="27">
        <f t="shared" ref="G9:G23" si="0">E9*F9</f>
        <v>1</v>
      </c>
      <c r="H9" s="305" t="s">
        <v>629</v>
      </c>
      <c r="I9" s="30" t="s">
        <v>614</v>
      </c>
      <c r="J9" s="30" t="s">
        <v>400</v>
      </c>
      <c r="K9" s="26">
        <v>1</v>
      </c>
      <c r="L9" s="26">
        <v>1</v>
      </c>
      <c r="M9" s="27">
        <f t="shared" ref="M9:M21" si="1">K9*L9</f>
        <v>1</v>
      </c>
    </row>
    <row r="10" spans="1:13" x14ac:dyDescent="0.3">
      <c r="A10" s="326"/>
      <c r="B10" s="326"/>
      <c r="C10" s="34"/>
      <c r="D10" s="54"/>
      <c r="E10" s="22"/>
      <c r="F10" s="22"/>
      <c r="G10" s="21"/>
      <c r="H10" s="306"/>
      <c r="I10" s="7"/>
      <c r="J10" s="7"/>
      <c r="K10" s="22"/>
      <c r="L10" s="22"/>
      <c r="M10" s="21"/>
    </row>
    <row r="11" spans="1:13" ht="72" x14ac:dyDescent="0.3">
      <c r="A11" s="326"/>
      <c r="B11" s="326"/>
      <c r="C11" s="34"/>
      <c r="D11" s="54"/>
      <c r="E11" s="22"/>
      <c r="F11" s="22"/>
      <c r="G11" s="21"/>
      <c r="H11" s="193" t="s">
        <v>633</v>
      </c>
      <c r="I11" s="7" t="s">
        <v>136</v>
      </c>
      <c r="J11" s="7" t="s">
        <v>180</v>
      </c>
      <c r="K11" s="22"/>
      <c r="L11" s="22"/>
      <c r="M11" s="21"/>
    </row>
    <row r="12" spans="1:13" ht="43.8" thickBot="1" x14ac:dyDescent="0.35">
      <c r="A12" s="326"/>
      <c r="B12" s="326"/>
      <c r="C12" s="34"/>
      <c r="D12" s="56" t="s">
        <v>630</v>
      </c>
      <c r="E12" s="26">
        <v>1</v>
      </c>
      <c r="F12" s="26">
        <v>1</v>
      </c>
      <c r="G12" s="27">
        <f t="shared" si="0"/>
        <v>1</v>
      </c>
      <c r="H12" s="192" t="s">
        <v>634</v>
      </c>
      <c r="I12" s="177" t="s">
        <v>543</v>
      </c>
      <c r="J12" s="177" t="s">
        <v>400</v>
      </c>
      <c r="K12" s="26">
        <v>1</v>
      </c>
      <c r="L12" s="26">
        <v>1</v>
      </c>
      <c r="M12" s="27">
        <f t="shared" si="1"/>
        <v>1</v>
      </c>
    </row>
    <row r="13" spans="1:13" x14ac:dyDescent="0.3">
      <c r="A13" s="326"/>
      <c r="B13" s="326"/>
      <c r="C13" s="34"/>
      <c r="D13" s="54"/>
      <c r="E13" s="22"/>
      <c r="F13" s="22"/>
      <c r="G13" s="21"/>
      <c r="H13" s="196"/>
      <c r="I13" s="308"/>
      <c r="J13" s="308"/>
      <c r="K13" s="18"/>
      <c r="L13" s="18"/>
      <c r="M13" s="18"/>
    </row>
    <row r="14" spans="1:13" ht="28.2" thickBot="1" x14ac:dyDescent="0.35">
      <c r="A14" s="326"/>
      <c r="B14" s="326"/>
      <c r="C14" s="12"/>
      <c r="D14" s="56" t="s">
        <v>631</v>
      </c>
      <c r="E14" s="26">
        <v>1</v>
      </c>
      <c r="F14" s="26">
        <v>1</v>
      </c>
      <c r="G14" s="27">
        <v>1</v>
      </c>
      <c r="H14" s="307"/>
      <c r="I14" s="195"/>
      <c r="J14" s="195"/>
      <c r="K14" s="195">
        <v>1</v>
      </c>
      <c r="L14" s="195">
        <v>1</v>
      </c>
      <c r="M14" s="195">
        <v>1</v>
      </c>
    </row>
    <row r="15" spans="1:13" ht="15" thickBot="1" x14ac:dyDescent="0.35">
      <c r="A15" s="326"/>
      <c r="B15" s="326"/>
      <c r="C15" s="12"/>
      <c r="D15" s="117" t="s">
        <v>632</v>
      </c>
      <c r="E15" s="78">
        <v>1</v>
      </c>
      <c r="F15" s="78">
        <v>1</v>
      </c>
      <c r="G15" s="118">
        <f>E15*F15</f>
        <v>1</v>
      </c>
      <c r="H15" s="309"/>
      <c r="I15" s="200"/>
      <c r="J15" s="200"/>
      <c r="K15" s="200">
        <v>1</v>
      </c>
      <c r="L15" s="200">
        <v>1</v>
      </c>
      <c r="M15" s="200">
        <v>1</v>
      </c>
    </row>
    <row r="16" spans="1:13" ht="82.8" x14ac:dyDescent="0.3">
      <c r="A16" s="326"/>
      <c r="B16" s="326"/>
      <c r="C16" s="12"/>
      <c r="D16" s="54" t="s">
        <v>635</v>
      </c>
      <c r="E16" s="22">
        <v>3</v>
      </c>
      <c r="F16" s="22">
        <v>2</v>
      </c>
      <c r="G16" s="21">
        <f>E16*F16</f>
        <v>6</v>
      </c>
      <c r="H16" s="299" t="s">
        <v>636</v>
      </c>
      <c r="I16" s="28" t="s">
        <v>541</v>
      </c>
      <c r="J16" s="7" t="s">
        <v>400</v>
      </c>
      <c r="K16" s="22">
        <v>1</v>
      </c>
      <c r="L16" s="22">
        <v>1</v>
      </c>
      <c r="M16" s="21">
        <f>K16*L16</f>
        <v>1</v>
      </c>
    </row>
    <row r="17" spans="1:13" ht="27.6" x14ac:dyDescent="0.3">
      <c r="A17" s="326"/>
      <c r="B17" s="326"/>
      <c r="C17" s="12"/>
      <c r="D17" s="54"/>
      <c r="E17" s="21"/>
      <c r="F17" s="21"/>
      <c r="G17" s="21"/>
      <c r="H17" s="299" t="s">
        <v>637</v>
      </c>
      <c r="I17" s="28" t="s">
        <v>541</v>
      </c>
      <c r="J17" s="7" t="s">
        <v>180</v>
      </c>
      <c r="K17" s="22"/>
      <c r="L17" s="22"/>
      <c r="M17" s="21"/>
    </row>
    <row r="18" spans="1:13" ht="55.8" thickBot="1" x14ac:dyDescent="0.35">
      <c r="A18" s="326"/>
      <c r="B18" s="326"/>
      <c r="C18" s="12"/>
      <c r="D18" s="195"/>
      <c r="E18" s="195"/>
      <c r="F18" s="195"/>
      <c r="G18" s="195"/>
      <c r="H18" s="304" t="s">
        <v>638</v>
      </c>
      <c r="I18" s="30" t="s">
        <v>136</v>
      </c>
      <c r="J18" s="30" t="s">
        <v>180</v>
      </c>
      <c r="K18" s="26">
        <v>1</v>
      </c>
      <c r="L18" s="26">
        <v>2</v>
      </c>
      <c r="M18" s="27">
        <f t="shared" si="1"/>
        <v>2</v>
      </c>
    </row>
    <row r="19" spans="1:13" ht="82.8" x14ac:dyDescent="0.3">
      <c r="A19" s="326"/>
      <c r="B19" s="326"/>
      <c r="C19" s="12"/>
      <c r="D19" s="55" t="s">
        <v>609</v>
      </c>
      <c r="E19" s="22">
        <v>3</v>
      </c>
      <c r="F19" s="22">
        <v>1</v>
      </c>
      <c r="G19" s="21">
        <f>E19*F19</f>
        <v>3</v>
      </c>
      <c r="H19" s="299" t="s">
        <v>639</v>
      </c>
      <c r="I19" s="7" t="s">
        <v>136</v>
      </c>
      <c r="J19" s="28" t="s">
        <v>400</v>
      </c>
      <c r="K19" s="22">
        <v>1</v>
      </c>
      <c r="L19" s="22">
        <v>1</v>
      </c>
      <c r="M19" s="21">
        <f t="shared" si="1"/>
        <v>1</v>
      </c>
    </row>
    <row r="20" spans="1:13" ht="96.6" x14ac:dyDescent="0.3">
      <c r="A20" s="326"/>
      <c r="B20" s="326"/>
      <c r="C20" s="12"/>
      <c r="D20" s="55"/>
      <c r="E20" s="21"/>
      <c r="F20" s="21"/>
      <c r="G20" s="21"/>
      <c r="H20" s="299" t="s">
        <v>640</v>
      </c>
      <c r="I20" s="28" t="s">
        <v>542</v>
      </c>
      <c r="J20" s="28" t="s">
        <v>180</v>
      </c>
      <c r="K20" s="22"/>
      <c r="L20" s="22"/>
      <c r="M20" s="21"/>
    </row>
    <row r="21" spans="1:13" ht="28.2" thickBot="1" x14ac:dyDescent="0.35">
      <c r="A21" s="326"/>
      <c r="B21" s="326"/>
      <c r="C21" s="12"/>
      <c r="D21" s="195"/>
      <c r="E21" s="195"/>
      <c r="F21" s="195"/>
      <c r="G21" s="195"/>
      <c r="H21" s="304" t="s">
        <v>641</v>
      </c>
      <c r="I21" s="30" t="s">
        <v>136</v>
      </c>
      <c r="J21" s="30" t="s">
        <v>180</v>
      </c>
      <c r="K21" s="26">
        <v>1</v>
      </c>
      <c r="L21" s="26">
        <v>1</v>
      </c>
      <c r="M21" s="27">
        <f t="shared" si="1"/>
        <v>1</v>
      </c>
    </row>
    <row r="22" spans="1:13" x14ac:dyDescent="0.3">
      <c r="A22" s="326"/>
      <c r="B22" s="326"/>
      <c r="C22" s="12"/>
      <c r="D22" s="194"/>
      <c r="E22" s="22"/>
      <c r="F22" s="22"/>
      <c r="G22" s="21"/>
      <c r="H22" s="196"/>
      <c r="I22" s="28"/>
      <c r="J22" s="7"/>
      <c r="K22" s="22"/>
      <c r="L22" s="22"/>
      <c r="M22" s="21"/>
    </row>
    <row r="23" spans="1:13" ht="28.2" thickBot="1" x14ac:dyDescent="0.35">
      <c r="A23" s="326"/>
      <c r="B23" s="326"/>
      <c r="C23" s="12"/>
      <c r="D23" s="56" t="s">
        <v>610</v>
      </c>
      <c r="E23" s="22">
        <v>1</v>
      </c>
      <c r="F23" s="22">
        <v>4</v>
      </c>
      <c r="G23" s="21">
        <f t="shared" si="0"/>
        <v>4</v>
      </c>
      <c r="H23" s="310"/>
      <c r="I23" s="297"/>
      <c r="J23" s="30"/>
      <c r="K23" s="22">
        <v>1</v>
      </c>
      <c r="L23" s="22">
        <v>4</v>
      </c>
      <c r="M23" s="21">
        <v>4</v>
      </c>
    </row>
    <row r="24" spans="1:13" ht="27.6" x14ac:dyDescent="0.3">
      <c r="A24" s="325">
        <v>2</v>
      </c>
      <c r="B24" s="325" t="s">
        <v>15</v>
      </c>
      <c r="C24" s="325" t="s">
        <v>162</v>
      </c>
      <c r="D24" s="81" t="s">
        <v>62</v>
      </c>
      <c r="E24" s="18">
        <v>2</v>
      </c>
      <c r="F24" s="18">
        <v>4</v>
      </c>
      <c r="G24" s="18">
        <f t="shared" ref="G24" si="2">E24*F24</f>
        <v>8</v>
      </c>
      <c r="H24" s="299" t="s">
        <v>642</v>
      </c>
      <c r="I24" s="7" t="s">
        <v>543</v>
      </c>
      <c r="J24" s="28" t="s">
        <v>257</v>
      </c>
      <c r="K24" s="18">
        <v>1</v>
      </c>
      <c r="L24" s="18">
        <v>2</v>
      </c>
      <c r="M24" s="18">
        <f t="shared" ref="M24" si="3">K24*L24</f>
        <v>2</v>
      </c>
    </row>
    <row r="25" spans="1:13" ht="27.6" x14ac:dyDescent="0.3">
      <c r="A25" s="326"/>
      <c r="B25" s="326"/>
      <c r="C25" s="326"/>
      <c r="D25" s="55"/>
      <c r="E25" s="21"/>
      <c r="F25" s="21"/>
      <c r="G25" s="21"/>
      <c r="H25" s="299" t="s">
        <v>643</v>
      </c>
      <c r="I25" s="7" t="s">
        <v>543</v>
      </c>
      <c r="J25" s="7" t="s">
        <v>257</v>
      </c>
      <c r="K25" s="21"/>
      <c r="L25" s="21"/>
      <c r="M25" s="21"/>
    </row>
    <row r="26" spans="1:13" ht="69" x14ac:dyDescent="0.3">
      <c r="A26" s="326"/>
      <c r="B26" s="326"/>
      <c r="C26" s="326"/>
      <c r="D26" s="55"/>
      <c r="E26" s="21"/>
      <c r="F26" s="21"/>
      <c r="G26" s="21"/>
      <c r="H26" s="300" t="s">
        <v>644</v>
      </c>
      <c r="I26" s="23" t="s">
        <v>543</v>
      </c>
      <c r="J26" s="23" t="s">
        <v>140</v>
      </c>
      <c r="K26" s="21"/>
      <c r="L26" s="21"/>
      <c r="M26" s="21"/>
    </row>
    <row r="27" spans="1:13" ht="41.4" x14ac:dyDescent="0.3">
      <c r="A27" s="326"/>
      <c r="B27" s="326"/>
      <c r="C27" s="326"/>
      <c r="D27" s="55"/>
      <c r="E27" s="21"/>
      <c r="F27" s="21"/>
      <c r="G27" s="21"/>
      <c r="H27" s="299" t="s">
        <v>645</v>
      </c>
      <c r="I27" s="7" t="s">
        <v>136</v>
      </c>
      <c r="J27" s="28" t="s">
        <v>257</v>
      </c>
      <c r="K27" s="21"/>
      <c r="L27" s="21"/>
      <c r="M27" s="21"/>
    </row>
    <row r="28" spans="1:13" ht="69.599999999999994" thickBot="1" x14ac:dyDescent="0.35">
      <c r="A28" s="327"/>
      <c r="B28" s="327"/>
      <c r="C28" s="327"/>
      <c r="D28" s="56"/>
      <c r="E28" s="27"/>
      <c r="F28" s="27"/>
      <c r="G28" s="27"/>
      <c r="H28" s="301" t="s">
        <v>646</v>
      </c>
      <c r="I28" s="31" t="s">
        <v>136</v>
      </c>
      <c r="J28" s="31" t="s">
        <v>257</v>
      </c>
      <c r="K28" s="27"/>
      <c r="L28" s="27"/>
      <c r="M28" s="27"/>
    </row>
  </sheetData>
  <mergeCells count="12">
    <mergeCell ref="B3:B23"/>
    <mergeCell ref="A3:A23"/>
    <mergeCell ref="A24:A28"/>
    <mergeCell ref="B24:B28"/>
    <mergeCell ref="C24:C28"/>
    <mergeCell ref="C3:C5"/>
    <mergeCell ref="K1:M1"/>
    <mergeCell ref="A1:A2"/>
    <mergeCell ref="B1:B2"/>
    <mergeCell ref="D1:D2"/>
    <mergeCell ref="E1:G1"/>
    <mergeCell ref="H1:H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5"/>
  <sheetViews>
    <sheetView topLeftCell="A13" workbookViewId="0">
      <selection activeCell="M14" sqref="M14"/>
    </sheetView>
  </sheetViews>
  <sheetFormatPr defaultRowHeight="14.4" x14ac:dyDescent="0.3"/>
  <cols>
    <col min="2" max="2" width="14.44140625" customWidth="1"/>
    <col min="3" max="3" width="11.109375" customWidth="1"/>
    <col min="4" max="4" width="17.44140625" customWidth="1"/>
    <col min="8" max="8" width="12.44140625" customWidth="1"/>
    <col min="9" max="9" width="12.77734375" customWidth="1"/>
    <col min="10" max="10" width="15.44140625" customWidth="1"/>
  </cols>
  <sheetData>
    <row r="1" spans="1:13" s="11" customFormat="1" ht="28.2" thickBot="1" x14ac:dyDescent="0.35">
      <c r="A1" s="319"/>
      <c r="B1" s="321" t="s">
        <v>0</v>
      </c>
      <c r="C1" s="13" t="s">
        <v>1</v>
      </c>
      <c r="D1" s="323" t="s">
        <v>2</v>
      </c>
      <c r="E1" s="316" t="s">
        <v>3</v>
      </c>
      <c r="F1" s="317"/>
      <c r="G1" s="318"/>
      <c r="H1" s="314" t="s">
        <v>4</v>
      </c>
      <c r="I1" s="14" t="s">
        <v>168</v>
      </c>
      <c r="J1" s="14" t="s">
        <v>135</v>
      </c>
      <c r="K1" s="316" t="s">
        <v>5</v>
      </c>
      <c r="L1" s="317"/>
      <c r="M1" s="318"/>
    </row>
    <row r="2" spans="1:13" ht="27" customHeight="1" thickBot="1" x14ac:dyDescent="0.35">
      <c r="A2" s="320"/>
      <c r="B2" s="322"/>
      <c r="C2" s="115"/>
      <c r="D2" s="324"/>
      <c r="E2" s="15" t="s">
        <v>6</v>
      </c>
      <c r="F2" s="15" t="s">
        <v>7</v>
      </c>
      <c r="G2" s="15" t="s">
        <v>8</v>
      </c>
      <c r="H2" s="315"/>
      <c r="I2" s="15" t="s">
        <v>134</v>
      </c>
      <c r="J2" s="15" t="s">
        <v>155</v>
      </c>
      <c r="K2" s="15" t="s">
        <v>6</v>
      </c>
      <c r="L2" s="15" t="s">
        <v>7</v>
      </c>
      <c r="M2" s="15" t="s">
        <v>8</v>
      </c>
    </row>
    <row r="3" spans="1:13" ht="41.4" x14ac:dyDescent="0.3">
      <c r="A3" s="325">
        <v>1</v>
      </c>
      <c r="B3" s="325" t="s">
        <v>12</v>
      </c>
      <c r="C3" s="325" t="s">
        <v>430</v>
      </c>
      <c r="D3" s="81" t="s">
        <v>57</v>
      </c>
      <c r="E3" s="18">
        <v>1</v>
      </c>
      <c r="F3" s="18">
        <v>2</v>
      </c>
      <c r="G3" s="18">
        <f>E3*F3</f>
        <v>2</v>
      </c>
      <c r="H3" s="64" t="s">
        <v>647</v>
      </c>
      <c r="I3" s="28" t="s">
        <v>541</v>
      </c>
      <c r="J3" s="28" t="s">
        <v>257</v>
      </c>
      <c r="K3" s="22">
        <v>1</v>
      </c>
      <c r="L3" s="22">
        <v>1</v>
      </c>
      <c r="M3" s="22">
        <f>K3*L3</f>
        <v>1</v>
      </c>
    </row>
    <row r="4" spans="1:13" ht="42" thickBot="1" x14ac:dyDescent="0.35">
      <c r="A4" s="326"/>
      <c r="B4" s="326"/>
      <c r="C4" s="355"/>
      <c r="D4" s="195"/>
      <c r="E4" s="177"/>
      <c r="F4" s="177"/>
      <c r="G4" s="177"/>
      <c r="H4" s="65" t="s">
        <v>648</v>
      </c>
      <c r="I4" s="302" t="s">
        <v>541</v>
      </c>
      <c r="J4" s="302" t="s">
        <v>257</v>
      </c>
      <c r="K4" s="26">
        <v>1</v>
      </c>
      <c r="L4" s="26">
        <v>1</v>
      </c>
      <c r="M4" s="26">
        <f>K4*L4</f>
        <v>1</v>
      </c>
    </row>
    <row r="5" spans="1:13" ht="55.8" thickBot="1" x14ac:dyDescent="0.35">
      <c r="A5" s="326"/>
      <c r="B5" s="326"/>
      <c r="C5" s="356"/>
      <c r="D5" s="56" t="s">
        <v>58</v>
      </c>
      <c r="E5" s="27">
        <v>2</v>
      </c>
      <c r="F5" s="27">
        <v>2</v>
      </c>
      <c r="G5" s="27">
        <f>E5*F5</f>
        <v>4</v>
      </c>
      <c r="H5" s="65" t="s">
        <v>402</v>
      </c>
      <c r="I5" s="302" t="s">
        <v>543</v>
      </c>
      <c r="J5" s="302" t="s">
        <v>180</v>
      </c>
      <c r="K5" s="26">
        <v>2</v>
      </c>
      <c r="L5" s="26">
        <v>1</v>
      </c>
      <c r="M5" s="26">
        <v>2</v>
      </c>
    </row>
    <row r="6" spans="1:13" ht="82.8" x14ac:dyDescent="0.3">
      <c r="A6" s="326"/>
      <c r="B6" s="326"/>
      <c r="C6" s="33" t="s">
        <v>13</v>
      </c>
      <c r="D6" s="55" t="s">
        <v>59</v>
      </c>
      <c r="E6" s="21">
        <v>2</v>
      </c>
      <c r="F6" s="21">
        <v>2</v>
      </c>
      <c r="G6" s="21">
        <f>E6*F6</f>
        <v>4</v>
      </c>
      <c r="H6" s="64" t="s">
        <v>649</v>
      </c>
      <c r="I6" s="28" t="s">
        <v>541</v>
      </c>
      <c r="J6" s="7" t="s">
        <v>401</v>
      </c>
      <c r="K6" s="22"/>
      <c r="L6" s="22"/>
      <c r="M6" s="22"/>
    </row>
    <row r="7" spans="1:13" ht="110.4" x14ac:dyDescent="0.3">
      <c r="A7" s="326"/>
      <c r="B7" s="326"/>
      <c r="C7" s="94"/>
      <c r="D7" s="176"/>
      <c r="E7" s="176"/>
      <c r="F7" s="176"/>
      <c r="G7" s="176"/>
      <c r="H7" s="64" t="s">
        <v>650</v>
      </c>
      <c r="I7" s="7" t="s">
        <v>541</v>
      </c>
      <c r="J7" s="28" t="s">
        <v>257</v>
      </c>
      <c r="K7" s="22">
        <v>1</v>
      </c>
      <c r="L7" s="22">
        <v>1</v>
      </c>
      <c r="M7" s="22">
        <f>K7*L7</f>
        <v>1</v>
      </c>
    </row>
    <row r="8" spans="1:13" ht="42" thickBot="1" x14ac:dyDescent="0.35">
      <c r="A8" s="326"/>
      <c r="B8" s="326"/>
      <c r="C8" s="29"/>
      <c r="D8" s="195"/>
      <c r="E8" s="195"/>
      <c r="F8" s="195"/>
      <c r="G8" s="195"/>
      <c r="H8" s="65" t="s">
        <v>651</v>
      </c>
      <c r="I8" s="30" t="s">
        <v>541</v>
      </c>
      <c r="J8" s="30" t="s">
        <v>257</v>
      </c>
      <c r="K8" s="26"/>
      <c r="L8" s="26"/>
      <c r="M8" s="26"/>
    </row>
    <row r="9" spans="1:13" ht="45" customHeight="1" thickBot="1" x14ac:dyDescent="0.35">
      <c r="A9" s="326"/>
      <c r="B9" s="326"/>
      <c r="C9" s="325" t="s">
        <v>161</v>
      </c>
      <c r="D9" s="117" t="s">
        <v>144</v>
      </c>
      <c r="E9" s="118">
        <v>1</v>
      </c>
      <c r="F9" s="118">
        <v>1</v>
      </c>
      <c r="G9" s="78">
        <v>2</v>
      </c>
      <c r="H9" s="309"/>
      <c r="I9" s="79"/>
      <c r="J9" s="79"/>
      <c r="K9" s="78">
        <v>1</v>
      </c>
      <c r="L9" s="78">
        <v>1</v>
      </c>
      <c r="M9" s="78">
        <v>1</v>
      </c>
    </row>
    <row r="10" spans="1:13" ht="27.6" x14ac:dyDescent="0.3">
      <c r="A10" s="326"/>
      <c r="B10" s="326"/>
      <c r="C10" s="357"/>
      <c r="D10" s="55" t="s">
        <v>145</v>
      </c>
      <c r="E10" s="21">
        <v>1</v>
      </c>
      <c r="F10" s="22">
        <v>2</v>
      </c>
      <c r="G10" s="22">
        <v>2</v>
      </c>
      <c r="H10" s="311"/>
      <c r="I10" s="7"/>
      <c r="J10" s="7"/>
      <c r="K10" s="22">
        <v>1</v>
      </c>
      <c r="L10" s="22">
        <v>2</v>
      </c>
      <c r="M10" s="22">
        <v>2</v>
      </c>
    </row>
    <row r="11" spans="1:13" ht="55.2" x14ac:dyDescent="0.3">
      <c r="A11" s="326"/>
      <c r="B11" s="326"/>
      <c r="C11" s="357"/>
      <c r="D11" s="55" t="s">
        <v>652</v>
      </c>
      <c r="E11" s="21">
        <v>4</v>
      </c>
      <c r="F11" s="22">
        <v>1</v>
      </c>
      <c r="G11" s="22">
        <v>4</v>
      </c>
      <c r="H11" s="311"/>
      <c r="I11" s="7"/>
      <c r="J11" s="7"/>
      <c r="K11" s="176">
        <v>4</v>
      </c>
      <c r="L11" s="176">
        <v>1</v>
      </c>
      <c r="M11" s="176">
        <v>4</v>
      </c>
    </row>
    <row r="12" spans="1:13" ht="69" x14ac:dyDescent="0.3">
      <c r="A12" s="326"/>
      <c r="B12" s="326"/>
      <c r="C12" s="357"/>
      <c r="D12" s="55" t="s">
        <v>653</v>
      </c>
      <c r="E12" s="22">
        <v>2</v>
      </c>
      <c r="F12" s="22">
        <v>2</v>
      </c>
      <c r="G12" s="22">
        <f>E12*F12</f>
        <v>4</v>
      </c>
      <c r="H12" s="83" t="s">
        <v>654</v>
      </c>
      <c r="I12" s="28" t="s">
        <v>541</v>
      </c>
      <c r="J12" s="28" t="s">
        <v>399</v>
      </c>
      <c r="K12" s="22">
        <v>1</v>
      </c>
      <c r="L12" s="22">
        <v>2</v>
      </c>
      <c r="M12" s="22">
        <f>K12*L12</f>
        <v>2</v>
      </c>
    </row>
    <row r="13" spans="1:13" ht="15" thickBot="1" x14ac:dyDescent="0.35">
      <c r="A13" s="326"/>
      <c r="B13" s="326"/>
      <c r="C13" s="357"/>
      <c r="D13" s="56" t="s">
        <v>657</v>
      </c>
      <c r="E13" s="26">
        <v>4</v>
      </c>
      <c r="F13" s="26">
        <v>1</v>
      </c>
      <c r="G13" s="26">
        <v>4</v>
      </c>
      <c r="H13" s="312"/>
      <c r="I13" s="302"/>
      <c r="J13" s="302"/>
      <c r="K13" s="26">
        <v>4</v>
      </c>
      <c r="L13" s="26">
        <v>1</v>
      </c>
      <c r="M13" s="26">
        <v>4</v>
      </c>
    </row>
    <row r="14" spans="1:13" ht="54.45" customHeight="1" x14ac:dyDescent="0.3">
      <c r="A14" s="326"/>
      <c r="B14" s="326"/>
      <c r="C14" s="357"/>
      <c r="D14" s="55" t="s">
        <v>615</v>
      </c>
      <c r="E14" s="22">
        <v>1</v>
      </c>
      <c r="F14" s="22">
        <v>1</v>
      </c>
      <c r="G14" s="22">
        <f>E14*F14</f>
        <v>1</v>
      </c>
      <c r="H14" s="67" t="s">
        <v>655</v>
      </c>
      <c r="I14" s="7" t="s">
        <v>541</v>
      </c>
      <c r="J14" s="7" t="s">
        <v>257</v>
      </c>
      <c r="K14" s="22">
        <v>1</v>
      </c>
      <c r="L14" s="22">
        <v>1</v>
      </c>
      <c r="M14" s="22">
        <f>K14*L14</f>
        <v>1</v>
      </c>
    </row>
    <row r="15" spans="1:13" ht="55.8" thickBot="1" x14ac:dyDescent="0.35">
      <c r="A15" s="326"/>
      <c r="B15" s="326"/>
      <c r="C15" s="358"/>
      <c r="D15" s="195"/>
      <c r="E15" s="26">
        <v>2</v>
      </c>
      <c r="F15" s="26">
        <v>2</v>
      </c>
      <c r="G15" s="26">
        <f>E15*F15</f>
        <v>4</v>
      </c>
      <c r="H15" s="65" t="s">
        <v>656</v>
      </c>
      <c r="I15" s="31" t="s">
        <v>541</v>
      </c>
      <c r="J15" s="30" t="s">
        <v>281</v>
      </c>
      <c r="K15" s="26">
        <v>1</v>
      </c>
      <c r="L15" s="26">
        <v>2</v>
      </c>
      <c r="M15" s="26">
        <f>K15*L15</f>
        <v>2</v>
      </c>
    </row>
    <row r="16" spans="1:13" s="10" customFormat="1" ht="64.05" customHeight="1" x14ac:dyDescent="0.3">
      <c r="A16" s="326"/>
      <c r="B16" s="326"/>
      <c r="C16" s="326" t="s">
        <v>184</v>
      </c>
      <c r="D16" s="54" t="s">
        <v>616</v>
      </c>
      <c r="E16" s="22">
        <v>1</v>
      </c>
      <c r="F16" s="22">
        <v>4</v>
      </c>
      <c r="G16" s="22">
        <f>E16*F16</f>
        <v>4</v>
      </c>
      <c r="H16" s="64" t="s">
        <v>658</v>
      </c>
      <c r="I16" s="7" t="s">
        <v>541</v>
      </c>
      <c r="J16" s="7" t="s">
        <v>399</v>
      </c>
      <c r="K16" s="22">
        <v>1</v>
      </c>
      <c r="L16" s="22">
        <v>2</v>
      </c>
      <c r="M16" s="22">
        <f>K16*L16</f>
        <v>2</v>
      </c>
    </row>
    <row r="17" spans="1:13" ht="57.45" customHeight="1" x14ac:dyDescent="0.3">
      <c r="A17" s="326"/>
      <c r="B17" s="326"/>
      <c r="C17" s="326"/>
      <c r="D17" s="55" t="s">
        <v>617</v>
      </c>
      <c r="E17" s="22">
        <v>2</v>
      </c>
      <c r="F17" s="22">
        <v>2</v>
      </c>
      <c r="G17" s="22">
        <f>E17*F17</f>
        <v>4</v>
      </c>
      <c r="H17" s="64" t="s">
        <v>659</v>
      </c>
      <c r="I17" s="7" t="s">
        <v>541</v>
      </c>
      <c r="J17" s="7" t="s">
        <v>399</v>
      </c>
      <c r="K17" s="21">
        <v>1</v>
      </c>
      <c r="L17" s="22">
        <v>2</v>
      </c>
      <c r="M17" s="22">
        <f>K17*L17</f>
        <v>2</v>
      </c>
    </row>
    <row r="18" spans="1:13" ht="83.4" thickBot="1" x14ac:dyDescent="0.35">
      <c r="A18" s="326"/>
      <c r="B18" s="326"/>
      <c r="C18" s="326"/>
      <c r="D18" s="54"/>
      <c r="E18" s="195"/>
      <c r="F18" s="195"/>
      <c r="G18" s="195"/>
      <c r="H18" s="65" t="s">
        <v>660</v>
      </c>
      <c r="I18" s="30" t="s">
        <v>543</v>
      </c>
      <c r="J18" s="30" t="s">
        <v>403</v>
      </c>
      <c r="K18" s="195"/>
      <c r="L18" s="195"/>
      <c r="M18" s="195"/>
    </row>
    <row r="19" spans="1:13" ht="55.2" x14ac:dyDescent="0.3">
      <c r="A19" s="325">
        <v>2</v>
      </c>
      <c r="B19" s="325" t="s">
        <v>15</v>
      </c>
      <c r="C19" s="325" t="s">
        <v>162</v>
      </c>
      <c r="D19" s="81" t="s">
        <v>62</v>
      </c>
      <c r="E19" s="18">
        <v>2</v>
      </c>
      <c r="F19" s="18">
        <v>4</v>
      </c>
      <c r="G19" s="18">
        <f>E19*F19</f>
        <v>8</v>
      </c>
      <c r="H19" s="64" t="s">
        <v>642</v>
      </c>
      <c r="I19" s="7" t="s">
        <v>543</v>
      </c>
      <c r="J19" s="28" t="s">
        <v>257</v>
      </c>
      <c r="K19" s="18">
        <v>1</v>
      </c>
      <c r="L19" s="18">
        <v>2</v>
      </c>
      <c r="M19" s="18">
        <f>K19*L19</f>
        <v>2</v>
      </c>
    </row>
    <row r="20" spans="1:13" ht="41.4" x14ac:dyDescent="0.3">
      <c r="A20" s="326"/>
      <c r="B20" s="326"/>
      <c r="C20" s="326"/>
      <c r="D20" s="55"/>
      <c r="E20" s="21"/>
      <c r="F20" s="21"/>
      <c r="G20" s="21"/>
      <c r="H20" s="64" t="s">
        <v>643</v>
      </c>
      <c r="I20" s="7" t="s">
        <v>543</v>
      </c>
      <c r="J20" s="7" t="s">
        <v>257</v>
      </c>
      <c r="K20" s="21"/>
      <c r="L20" s="21"/>
      <c r="M20" s="21"/>
    </row>
    <row r="21" spans="1:13" ht="110.4" x14ac:dyDescent="0.3">
      <c r="A21" s="326"/>
      <c r="B21" s="326"/>
      <c r="C21" s="326"/>
      <c r="D21" s="55"/>
      <c r="E21" s="21"/>
      <c r="F21" s="21"/>
      <c r="G21" s="21"/>
      <c r="H21" s="83" t="s">
        <v>661</v>
      </c>
      <c r="I21" s="23" t="s">
        <v>543</v>
      </c>
      <c r="J21" s="23" t="s">
        <v>140</v>
      </c>
      <c r="K21" s="21"/>
      <c r="L21" s="21"/>
      <c r="M21" s="21"/>
    </row>
    <row r="22" spans="1:13" ht="41.4" x14ac:dyDescent="0.3">
      <c r="A22" s="326"/>
      <c r="B22" s="326"/>
      <c r="C22" s="326"/>
      <c r="D22" s="55"/>
      <c r="E22" s="21"/>
      <c r="F22" s="21"/>
      <c r="G22" s="21"/>
      <c r="H22" s="64" t="s">
        <v>662</v>
      </c>
      <c r="I22" s="7" t="s">
        <v>541</v>
      </c>
      <c r="J22" s="28" t="s">
        <v>257</v>
      </c>
      <c r="K22" s="21"/>
      <c r="L22" s="21"/>
      <c r="M22" s="21"/>
    </row>
    <row r="23" spans="1:13" ht="97.2" thickBot="1" x14ac:dyDescent="0.35">
      <c r="A23" s="327"/>
      <c r="B23" s="327"/>
      <c r="C23" s="327"/>
      <c r="D23" s="56"/>
      <c r="E23" s="27"/>
      <c r="F23" s="27"/>
      <c r="G23" s="27"/>
      <c r="H23" s="66" t="s">
        <v>646</v>
      </c>
      <c r="I23" s="31" t="s">
        <v>541</v>
      </c>
      <c r="J23" s="31" t="s">
        <v>257</v>
      </c>
      <c r="K23" s="27"/>
      <c r="L23" s="27"/>
      <c r="M23" s="27"/>
    </row>
    <row r="25" spans="1:13" x14ac:dyDescent="0.3">
      <c r="D25" s="61"/>
      <c r="E25" s="91"/>
      <c r="F25" s="91"/>
      <c r="G25" s="91"/>
      <c r="H25" s="71"/>
    </row>
  </sheetData>
  <mergeCells count="14">
    <mergeCell ref="A19:A23"/>
    <mergeCell ref="B19:B23"/>
    <mergeCell ref="C19:C23"/>
    <mergeCell ref="A3:A18"/>
    <mergeCell ref="B3:B18"/>
    <mergeCell ref="C16:C18"/>
    <mergeCell ref="C3:C5"/>
    <mergeCell ref="C9:C15"/>
    <mergeCell ref="K1:M1"/>
    <mergeCell ref="A1:A2"/>
    <mergeCell ref="B1:B2"/>
    <mergeCell ref="D1:D2"/>
    <mergeCell ref="E1:G1"/>
    <mergeCell ref="H1: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6"/>
  <sheetViews>
    <sheetView tabSelected="1" topLeftCell="A21" workbookViewId="0">
      <selection activeCell="T31" sqref="T31"/>
    </sheetView>
  </sheetViews>
  <sheetFormatPr defaultRowHeight="14.4" x14ac:dyDescent="0.3"/>
  <cols>
    <col min="3" max="3" width="11.77734375" customWidth="1"/>
    <col min="4" max="4" width="15" customWidth="1"/>
    <col min="8" max="8" width="16.44140625" customWidth="1"/>
    <col min="9" max="9" width="12.109375" bestFit="1" customWidth="1"/>
    <col min="10" max="10" width="14.88671875" customWidth="1"/>
  </cols>
  <sheetData>
    <row r="1" spans="1:13" s="11" customFormat="1" ht="28.2" thickBot="1" x14ac:dyDescent="0.35">
      <c r="A1" s="319"/>
      <c r="B1" s="321" t="s">
        <v>0</v>
      </c>
      <c r="C1" s="13" t="s">
        <v>1</v>
      </c>
      <c r="D1" s="323" t="s">
        <v>2</v>
      </c>
      <c r="E1" s="316" t="s">
        <v>3</v>
      </c>
      <c r="F1" s="317"/>
      <c r="G1" s="318"/>
      <c r="H1" s="314" t="s">
        <v>4</v>
      </c>
      <c r="I1" s="14" t="s">
        <v>168</v>
      </c>
      <c r="J1" s="14" t="s">
        <v>135</v>
      </c>
      <c r="K1" s="316" t="s">
        <v>5</v>
      </c>
      <c r="L1" s="317"/>
      <c r="M1" s="318"/>
    </row>
    <row r="2" spans="1:13" ht="28.05" customHeight="1" thickBot="1" x14ac:dyDescent="0.35">
      <c r="A2" s="320"/>
      <c r="B2" s="322"/>
      <c r="C2" s="115"/>
      <c r="D2" s="324"/>
      <c r="E2" s="15" t="s">
        <v>6</v>
      </c>
      <c r="F2" s="15" t="s">
        <v>7</v>
      </c>
      <c r="G2" s="15" t="s">
        <v>8</v>
      </c>
      <c r="H2" s="315"/>
      <c r="I2" s="15" t="s">
        <v>134</v>
      </c>
      <c r="J2" s="15" t="s">
        <v>155</v>
      </c>
      <c r="K2" s="15" t="s">
        <v>6</v>
      </c>
      <c r="L2" s="15" t="s">
        <v>7</v>
      </c>
      <c r="M2" s="15" t="s">
        <v>8</v>
      </c>
    </row>
    <row r="3" spans="1:13" ht="41.4" x14ac:dyDescent="0.3">
      <c r="A3" s="325">
        <v>1</v>
      </c>
      <c r="B3" s="325" t="s">
        <v>49</v>
      </c>
      <c r="C3" s="325" t="s">
        <v>159</v>
      </c>
      <c r="D3" s="52" t="s">
        <v>50</v>
      </c>
      <c r="E3" s="21">
        <v>1</v>
      </c>
      <c r="F3" s="21">
        <v>1</v>
      </c>
      <c r="G3" s="21">
        <f>E3*F3</f>
        <v>1</v>
      </c>
      <c r="H3" s="64" t="s">
        <v>663</v>
      </c>
      <c r="I3" s="28" t="s">
        <v>541</v>
      </c>
      <c r="J3" s="28" t="s">
        <v>180</v>
      </c>
      <c r="K3" s="22">
        <v>1</v>
      </c>
      <c r="L3" s="22">
        <v>1</v>
      </c>
      <c r="M3" s="22">
        <f>K3*L3</f>
        <v>1</v>
      </c>
    </row>
    <row r="4" spans="1:13" ht="69" x14ac:dyDescent="0.3">
      <c r="A4" s="326"/>
      <c r="B4" s="326"/>
      <c r="C4" s="326"/>
      <c r="D4" s="52" t="s">
        <v>51</v>
      </c>
      <c r="E4" s="21">
        <v>1</v>
      </c>
      <c r="F4" s="21">
        <v>2</v>
      </c>
      <c r="G4" s="21">
        <f>E4*F4</f>
        <v>2</v>
      </c>
      <c r="H4" s="64" t="s">
        <v>664</v>
      </c>
      <c r="I4" s="7" t="s">
        <v>541</v>
      </c>
      <c r="J4" s="7" t="s">
        <v>258</v>
      </c>
      <c r="K4" s="22">
        <v>1</v>
      </c>
      <c r="L4" s="22">
        <v>1</v>
      </c>
      <c r="M4" s="22">
        <f>K4*L4</f>
        <v>1</v>
      </c>
    </row>
    <row r="5" spans="1:13" ht="69.599999999999994" thickBot="1" x14ac:dyDescent="0.35">
      <c r="A5" s="327"/>
      <c r="B5" s="327"/>
      <c r="C5" s="327"/>
      <c r="D5" s="53"/>
      <c r="E5" s="26"/>
      <c r="F5" s="26"/>
      <c r="G5" s="26"/>
      <c r="H5" s="65" t="s">
        <v>665</v>
      </c>
      <c r="I5" s="30" t="s">
        <v>541</v>
      </c>
      <c r="J5" s="30" t="s">
        <v>180</v>
      </c>
      <c r="K5" s="26"/>
      <c r="L5" s="26"/>
      <c r="M5" s="26"/>
    </row>
    <row r="6" spans="1:13" ht="27.6" x14ac:dyDescent="0.3">
      <c r="A6" s="325">
        <v>2</v>
      </c>
      <c r="B6" s="325" t="s">
        <v>10</v>
      </c>
      <c r="C6" s="325" t="s">
        <v>159</v>
      </c>
      <c r="D6" s="330" t="s">
        <v>55</v>
      </c>
      <c r="E6" s="18">
        <v>1</v>
      </c>
      <c r="F6" s="18">
        <v>2</v>
      </c>
      <c r="G6" s="18">
        <f>E6*F6</f>
        <v>2</v>
      </c>
      <c r="H6" s="84" t="s">
        <v>666</v>
      </c>
      <c r="I6" s="9" t="s">
        <v>541</v>
      </c>
      <c r="J6" s="7" t="s">
        <v>180</v>
      </c>
      <c r="K6" s="328">
        <v>1</v>
      </c>
      <c r="L6" s="328">
        <v>1</v>
      </c>
      <c r="M6" s="328">
        <f>K6*L6</f>
        <v>1</v>
      </c>
    </row>
    <row r="7" spans="1:13" ht="41.4" x14ac:dyDescent="0.3">
      <c r="A7" s="326"/>
      <c r="B7" s="326"/>
      <c r="C7" s="326"/>
      <c r="D7" s="331"/>
      <c r="E7" s="21"/>
      <c r="F7" s="21"/>
      <c r="G7" s="21"/>
      <c r="H7" s="64" t="s">
        <v>667</v>
      </c>
      <c r="I7" s="7" t="s">
        <v>541</v>
      </c>
      <c r="J7" s="7" t="s">
        <v>258</v>
      </c>
      <c r="K7" s="329"/>
      <c r="L7" s="329"/>
      <c r="M7" s="329"/>
    </row>
    <row r="8" spans="1:13" ht="42" thickBot="1" x14ac:dyDescent="0.35">
      <c r="A8" s="326"/>
      <c r="B8" s="326"/>
      <c r="C8" s="326"/>
      <c r="D8" s="331"/>
      <c r="E8" s="21"/>
      <c r="F8" s="21"/>
      <c r="G8" s="21"/>
      <c r="H8" s="64" t="s">
        <v>668</v>
      </c>
      <c r="I8" s="7" t="s">
        <v>541</v>
      </c>
      <c r="J8" s="7" t="s">
        <v>180</v>
      </c>
      <c r="K8" s="329"/>
      <c r="L8" s="329"/>
      <c r="M8" s="329"/>
    </row>
    <row r="9" spans="1:13" ht="41.4" x14ac:dyDescent="0.3">
      <c r="A9" s="325">
        <v>3</v>
      </c>
      <c r="B9" s="325" t="s">
        <v>183</v>
      </c>
      <c r="C9" s="325" t="s">
        <v>160</v>
      </c>
      <c r="D9" s="81" t="s">
        <v>56</v>
      </c>
      <c r="E9" s="18">
        <v>1</v>
      </c>
      <c r="F9" s="18">
        <v>2</v>
      </c>
      <c r="G9" s="18">
        <f>E9*F9</f>
        <v>2</v>
      </c>
      <c r="H9" s="63" t="s">
        <v>647</v>
      </c>
      <c r="I9" s="9" t="s">
        <v>541</v>
      </c>
      <c r="J9" s="9" t="s">
        <v>180</v>
      </c>
      <c r="K9" s="18">
        <v>1</v>
      </c>
      <c r="L9" s="18">
        <v>1</v>
      </c>
      <c r="M9" s="18">
        <f>K9*L9</f>
        <v>1</v>
      </c>
    </row>
    <row r="10" spans="1:13" ht="27.6" x14ac:dyDescent="0.3">
      <c r="A10" s="326"/>
      <c r="B10" s="326"/>
      <c r="C10" s="326"/>
      <c r="D10" s="55"/>
      <c r="E10" s="21"/>
      <c r="F10" s="21"/>
      <c r="G10" s="21"/>
      <c r="H10" s="64" t="s">
        <v>669</v>
      </c>
      <c r="I10" s="28" t="s">
        <v>543</v>
      </c>
      <c r="J10" s="28" t="s">
        <v>180</v>
      </c>
      <c r="K10" s="21"/>
      <c r="L10" s="21"/>
      <c r="M10" s="21"/>
    </row>
    <row r="11" spans="1:13" ht="55.2" x14ac:dyDescent="0.3">
      <c r="A11" s="326"/>
      <c r="B11" s="326"/>
      <c r="C11" s="326"/>
      <c r="D11" s="55"/>
      <c r="E11" s="21"/>
      <c r="F11" s="21"/>
      <c r="G11" s="21"/>
      <c r="H11" s="64" t="s">
        <v>670</v>
      </c>
      <c r="I11" s="7" t="s">
        <v>541</v>
      </c>
      <c r="J11" s="7" t="s">
        <v>137</v>
      </c>
      <c r="K11" s="21"/>
      <c r="L11" s="21"/>
      <c r="M11" s="21"/>
    </row>
    <row r="12" spans="1:13" ht="41.4" x14ac:dyDescent="0.3">
      <c r="A12" s="326"/>
      <c r="B12" s="326"/>
      <c r="C12" s="326"/>
      <c r="D12" s="54" t="s">
        <v>143</v>
      </c>
      <c r="E12" s="21">
        <v>3</v>
      </c>
      <c r="F12" s="21">
        <v>1</v>
      </c>
      <c r="G12" s="21">
        <f>E12*F12</f>
        <v>3</v>
      </c>
      <c r="H12" s="64" t="s">
        <v>671</v>
      </c>
      <c r="I12" s="7" t="s">
        <v>541</v>
      </c>
      <c r="J12" s="7" t="s">
        <v>137</v>
      </c>
      <c r="K12" s="21">
        <v>1</v>
      </c>
      <c r="L12" s="21">
        <v>1</v>
      </c>
      <c r="M12" s="21">
        <v>1</v>
      </c>
    </row>
    <row r="13" spans="1:13" ht="55.8" thickBot="1" x14ac:dyDescent="0.35">
      <c r="A13" s="327"/>
      <c r="B13" s="327"/>
      <c r="C13" s="327"/>
      <c r="D13" s="57"/>
      <c r="E13" s="27"/>
      <c r="F13" s="27"/>
      <c r="G13" s="27"/>
      <c r="H13" s="65" t="s">
        <v>672</v>
      </c>
      <c r="I13" s="30" t="s">
        <v>541</v>
      </c>
      <c r="J13" s="30" t="s">
        <v>137</v>
      </c>
      <c r="K13" s="27"/>
      <c r="L13" s="27"/>
      <c r="M13" s="27"/>
    </row>
    <row r="14" spans="1:13" ht="69" x14ac:dyDescent="0.3">
      <c r="A14" s="325">
        <v>4</v>
      </c>
      <c r="B14" s="325" t="s">
        <v>178</v>
      </c>
      <c r="C14" s="17" t="s">
        <v>159</v>
      </c>
      <c r="D14" s="50" t="s">
        <v>48</v>
      </c>
      <c r="E14" s="18">
        <v>3</v>
      </c>
      <c r="F14" s="18">
        <v>2</v>
      </c>
      <c r="G14" s="18">
        <f>E14*F14</f>
        <v>6</v>
      </c>
      <c r="H14" s="63" t="s">
        <v>674</v>
      </c>
      <c r="I14" s="9" t="s">
        <v>136</v>
      </c>
      <c r="J14" s="9" t="s">
        <v>180</v>
      </c>
      <c r="K14" s="19">
        <v>2</v>
      </c>
      <c r="L14" s="19">
        <v>2</v>
      </c>
      <c r="M14" s="19">
        <f>K14*L14</f>
        <v>4</v>
      </c>
    </row>
    <row r="15" spans="1:13" ht="55.2" x14ac:dyDescent="0.3">
      <c r="A15" s="326"/>
      <c r="B15" s="326"/>
      <c r="C15" s="20"/>
      <c r="D15" s="51" t="s">
        <v>9</v>
      </c>
      <c r="E15" s="21">
        <v>1</v>
      </c>
      <c r="F15" s="21">
        <v>3</v>
      </c>
      <c r="G15" s="21">
        <f>E15*F15</f>
        <v>3</v>
      </c>
      <c r="H15" s="64" t="s">
        <v>675</v>
      </c>
      <c r="I15" s="7" t="s">
        <v>136</v>
      </c>
      <c r="J15" s="7" t="s">
        <v>258</v>
      </c>
      <c r="K15" s="22">
        <v>1</v>
      </c>
      <c r="L15" s="22">
        <v>2</v>
      </c>
      <c r="M15" s="22">
        <f>K15*L15</f>
        <v>2</v>
      </c>
    </row>
    <row r="16" spans="1:13" x14ac:dyDescent="0.3">
      <c r="A16" s="326"/>
      <c r="B16" s="326"/>
      <c r="C16" s="20"/>
      <c r="D16" s="55" t="s">
        <v>673</v>
      </c>
      <c r="E16" s="21">
        <v>3</v>
      </c>
      <c r="F16" s="21">
        <v>1</v>
      </c>
      <c r="G16" s="22">
        <f>E16*F16</f>
        <v>3</v>
      </c>
      <c r="H16" s="313"/>
      <c r="I16" s="7"/>
      <c r="J16" s="7"/>
      <c r="K16" s="22">
        <v>3</v>
      </c>
      <c r="L16" s="22">
        <v>1</v>
      </c>
      <c r="M16" s="22">
        <v>3</v>
      </c>
    </row>
    <row r="17" spans="1:13" ht="41.4" x14ac:dyDescent="0.3">
      <c r="A17" s="326"/>
      <c r="B17" s="326"/>
      <c r="C17" s="24"/>
      <c r="D17" s="54" t="s">
        <v>676</v>
      </c>
      <c r="E17" s="21">
        <v>1</v>
      </c>
      <c r="F17" s="21">
        <v>1</v>
      </c>
      <c r="G17" s="21">
        <f t="shared" ref="G17:G21" si="0">E17*F17</f>
        <v>1</v>
      </c>
      <c r="H17" s="83" t="s">
        <v>678</v>
      </c>
      <c r="I17" s="23" t="s">
        <v>136</v>
      </c>
      <c r="J17" s="23" t="s">
        <v>257</v>
      </c>
      <c r="K17" s="21">
        <v>1</v>
      </c>
      <c r="L17" s="21">
        <v>1</v>
      </c>
      <c r="M17" s="21">
        <f t="shared" ref="M17:M21" si="1">K17*L17</f>
        <v>1</v>
      </c>
    </row>
    <row r="18" spans="1:13" ht="41.4" x14ac:dyDescent="0.3">
      <c r="A18" s="326"/>
      <c r="B18" s="326"/>
      <c r="C18" s="24"/>
      <c r="D18" s="55" t="s">
        <v>677</v>
      </c>
      <c r="E18" s="21">
        <v>1</v>
      </c>
      <c r="F18" s="21">
        <v>1</v>
      </c>
      <c r="G18" s="21">
        <f>E18*F18</f>
        <v>1</v>
      </c>
      <c r="H18" s="64" t="s">
        <v>679</v>
      </c>
      <c r="I18" s="23" t="s">
        <v>136</v>
      </c>
      <c r="J18" s="7" t="s">
        <v>180</v>
      </c>
      <c r="K18" s="21">
        <v>1</v>
      </c>
      <c r="L18" s="21">
        <v>1</v>
      </c>
      <c r="M18" s="21">
        <f>K18*L18</f>
        <v>1</v>
      </c>
    </row>
    <row r="19" spans="1:13" ht="41.4" x14ac:dyDescent="0.3">
      <c r="A19" s="326"/>
      <c r="B19" s="326"/>
      <c r="C19" s="24"/>
      <c r="D19" s="176"/>
      <c r="E19" s="176"/>
      <c r="F19" s="176"/>
      <c r="H19" s="83" t="s">
        <v>680</v>
      </c>
      <c r="I19" s="23" t="s">
        <v>136</v>
      </c>
      <c r="J19" s="23" t="s">
        <v>180</v>
      </c>
      <c r="K19" s="21"/>
      <c r="L19" s="21"/>
      <c r="M19" s="21"/>
    </row>
    <row r="20" spans="1:13" ht="42" thickBot="1" x14ac:dyDescent="0.35">
      <c r="A20" s="327"/>
      <c r="B20" s="327"/>
      <c r="C20" s="25" t="s">
        <v>140</v>
      </c>
      <c r="D20" s="56" t="s">
        <v>167</v>
      </c>
      <c r="E20" s="26">
        <v>1</v>
      </c>
      <c r="F20" s="26">
        <v>3</v>
      </c>
      <c r="G20" s="27">
        <f t="shared" si="0"/>
        <v>3</v>
      </c>
      <c r="H20" s="65" t="s">
        <v>172</v>
      </c>
      <c r="I20" s="30" t="s">
        <v>136</v>
      </c>
      <c r="J20" s="30" t="s">
        <v>137</v>
      </c>
      <c r="K20" s="26">
        <v>1</v>
      </c>
      <c r="L20" s="26">
        <v>1</v>
      </c>
      <c r="M20" s="27">
        <f t="shared" si="1"/>
        <v>1</v>
      </c>
    </row>
    <row r="21" spans="1:13" ht="41.4" x14ac:dyDescent="0.3">
      <c r="A21" s="325">
        <v>5</v>
      </c>
      <c r="B21" s="325" t="s">
        <v>15</v>
      </c>
      <c r="C21" s="325" t="s">
        <v>162</v>
      </c>
      <c r="D21" s="81" t="s">
        <v>62</v>
      </c>
      <c r="E21" s="18">
        <v>2</v>
      </c>
      <c r="F21" s="18">
        <v>4</v>
      </c>
      <c r="G21" s="18">
        <f t="shared" si="0"/>
        <v>8</v>
      </c>
      <c r="H21" s="64" t="s">
        <v>642</v>
      </c>
      <c r="I21" s="7" t="s">
        <v>543</v>
      </c>
      <c r="J21" s="28" t="s">
        <v>257</v>
      </c>
      <c r="K21" s="18">
        <v>1</v>
      </c>
      <c r="L21" s="18">
        <v>2</v>
      </c>
      <c r="M21" s="18">
        <f t="shared" si="1"/>
        <v>2</v>
      </c>
    </row>
    <row r="22" spans="1:13" ht="27.6" x14ac:dyDescent="0.3">
      <c r="A22" s="326"/>
      <c r="B22" s="326"/>
      <c r="C22" s="326"/>
      <c r="D22" s="55"/>
      <c r="E22" s="21"/>
      <c r="F22" s="21"/>
      <c r="G22" s="21"/>
      <c r="H22" s="64" t="s">
        <v>643</v>
      </c>
      <c r="I22" s="7" t="s">
        <v>543</v>
      </c>
      <c r="J22" s="7"/>
      <c r="K22" s="21"/>
      <c r="L22" s="21"/>
      <c r="M22" s="21"/>
    </row>
    <row r="23" spans="1:13" ht="69" x14ac:dyDescent="0.3">
      <c r="A23" s="326"/>
      <c r="B23" s="326"/>
      <c r="C23" s="326"/>
      <c r="D23" s="55"/>
      <c r="E23" s="21"/>
      <c r="F23" s="21"/>
      <c r="G23" s="21"/>
      <c r="H23" s="83" t="s">
        <v>661</v>
      </c>
      <c r="I23" s="23" t="s">
        <v>543</v>
      </c>
      <c r="J23" s="23" t="s">
        <v>140</v>
      </c>
      <c r="K23" s="21"/>
      <c r="L23" s="21"/>
      <c r="M23" s="21"/>
    </row>
    <row r="24" spans="1:13" ht="41.4" x14ac:dyDescent="0.3">
      <c r="A24" s="326"/>
      <c r="B24" s="326"/>
      <c r="C24" s="326"/>
      <c r="D24" s="55"/>
      <c r="E24" s="21"/>
      <c r="F24" s="21"/>
      <c r="G24" s="21"/>
      <c r="H24" s="64" t="s">
        <v>662</v>
      </c>
      <c r="I24" s="7" t="s">
        <v>541</v>
      </c>
      <c r="J24" s="28" t="s">
        <v>681</v>
      </c>
      <c r="K24" s="21"/>
      <c r="L24" s="21"/>
      <c r="M24" s="21"/>
    </row>
    <row r="25" spans="1:13" ht="69.599999999999994" thickBot="1" x14ac:dyDescent="0.35">
      <c r="A25" s="327"/>
      <c r="B25" s="327"/>
      <c r="C25" s="327"/>
      <c r="D25" s="56"/>
      <c r="E25" s="27"/>
      <c r="F25" s="27"/>
      <c r="G25" s="27"/>
      <c r="H25" s="66" t="s">
        <v>646</v>
      </c>
      <c r="I25" s="31" t="s">
        <v>541</v>
      </c>
      <c r="J25" s="31" t="s">
        <v>682</v>
      </c>
      <c r="K25" s="27"/>
      <c r="L25" s="27"/>
      <c r="M25" s="27"/>
    </row>
    <row r="26" spans="1:13" ht="124.2" x14ac:dyDescent="0.3">
      <c r="A26" s="325">
        <v>6</v>
      </c>
      <c r="B26" s="325" t="s">
        <v>170</v>
      </c>
      <c r="C26" s="325" t="s">
        <v>163</v>
      </c>
      <c r="D26" s="271" t="s">
        <v>63</v>
      </c>
      <c r="E26" s="18">
        <v>2</v>
      </c>
      <c r="F26" s="18">
        <v>2</v>
      </c>
      <c r="G26" s="18">
        <f>E26*F26</f>
        <v>4</v>
      </c>
      <c r="H26" s="63" t="s">
        <v>683</v>
      </c>
      <c r="I26" s="9" t="s">
        <v>541</v>
      </c>
      <c r="J26" s="9"/>
      <c r="K26" s="18">
        <v>1</v>
      </c>
      <c r="L26" s="18">
        <v>1</v>
      </c>
      <c r="M26" s="18">
        <f>K26*L26</f>
        <v>1</v>
      </c>
    </row>
    <row r="27" spans="1:13" ht="41.4" x14ac:dyDescent="0.3">
      <c r="A27" s="326"/>
      <c r="B27" s="326"/>
      <c r="C27" s="326"/>
      <c r="D27" s="54"/>
      <c r="E27" s="21"/>
      <c r="F27" s="21"/>
      <c r="G27" s="21"/>
      <c r="H27" s="67" t="s">
        <v>684</v>
      </c>
      <c r="I27" s="28" t="s">
        <v>541</v>
      </c>
      <c r="J27" s="32"/>
      <c r="K27" s="74">
        <v>2</v>
      </c>
      <c r="L27" s="74">
        <v>2</v>
      </c>
      <c r="M27" s="74">
        <v>4</v>
      </c>
    </row>
    <row r="28" spans="1:13" ht="96.6" x14ac:dyDescent="0.3">
      <c r="A28" s="326"/>
      <c r="B28" s="326"/>
      <c r="C28" s="326"/>
      <c r="D28" s="54" t="s">
        <v>64</v>
      </c>
      <c r="E28" s="21">
        <v>1</v>
      </c>
      <c r="F28" s="21">
        <v>5</v>
      </c>
      <c r="G28" s="21">
        <f>E28*F28</f>
        <v>5</v>
      </c>
      <c r="H28" s="67" t="s">
        <v>685</v>
      </c>
      <c r="I28" s="7" t="s">
        <v>541</v>
      </c>
      <c r="J28" s="7"/>
      <c r="K28" s="21">
        <v>1</v>
      </c>
      <c r="L28" s="21">
        <v>1</v>
      </c>
      <c r="M28" s="21">
        <f>K28*L28</f>
        <v>1</v>
      </c>
    </row>
    <row r="29" spans="1:13" ht="96.6" x14ac:dyDescent="0.3">
      <c r="A29" s="326"/>
      <c r="B29" s="326"/>
      <c r="C29" s="326"/>
      <c r="D29" s="54" t="s">
        <v>173</v>
      </c>
      <c r="E29" s="21">
        <v>1</v>
      </c>
      <c r="F29" s="21">
        <v>1</v>
      </c>
      <c r="G29" s="21">
        <f>E29*F29</f>
        <v>1</v>
      </c>
      <c r="H29" s="64" t="s">
        <v>686</v>
      </c>
      <c r="I29" s="7" t="s">
        <v>541</v>
      </c>
      <c r="J29" s="7"/>
      <c r="K29" s="21">
        <v>1</v>
      </c>
      <c r="L29" s="21">
        <v>1</v>
      </c>
      <c r="M29" s="21">
        <f>K29*L29</f>
        <v>1</v>
      </c>
    </row>
    <row r="30" spans="1:13" ht="69" x14ac:dyDescent="0.3">
      <c r="A30" s="326"/>
      <c r="B30" s="326"/>
      <c r="C30" s="326"/>
      <c r="D30" s="55"/>
      <c r="E30" s="21"/>
      <c r="F30" s="21"/>
      <c r="G30" s="21"/>
      <c r="H30" s="67" t="s">
        <v>687</v>
      </c>
      <c r="I30" s="7" t="s">
        <v>540</v>
      </c>
      <c r="J30" s="7"/>
      <c r="K30" s="21"/>
      <c r="L30" s="21"/>
      <c r="M30" s="21"/>
    </row>
    <row r="31" spans="1:13" ht="97.2" thickBot="1" x14ac:dyDescent="0.35">
      <c r="A31" s="327"/>
      <c r="B31" s="327"/>
      <c r="C31" s="327"/>
      <c r="D31" s="57" t="s">
        <v>65</v>
      </c>
      <c r="E31" s="27">
        <v>1</v>
      </c>
      <c r="F31" s="27">
        <v>5</v>
      </c>
      <c r="G31" s="27">
        <f>E31*F31</f>
        <v>5</v>
      </c>
      <c r="H31" s="275" t="s">
        <v>688</v>
      </c>
      <c r="I31" s="302" t="s">
        <v>543</v>
      </c>
      <c r="J31" s="302"/>
      <c r="K31" s="27">
        <v>1</v>
      </c>
      <c r="L31" s="27">
        <v>1</v>
      </c>
      <c r="M31" s="27">
        <f>K31*L31</f>
        <v>1</v>
      </c>
    </row>
    <row r="33" spans="4:8" x14ac:dyDescent="0.3">
      <c r="D33" s="61"/>
      <c r="E33" s="91"/>
      <c r="F33" s="91"/>
      <c r="G33" s="91"/>
      <c r="H33" s="71"/>
    </row>
    <row r="35" spans="4:8" x14ac:dyDescent="0.3">
      <c r="D35" s="61"/>
      <c r="E35" s="91"/>
      <c r="F35" s="91"/>
      <c r="G35" s="91"/>
      <c r="H35" s="71"/>
    </row>
    <row r="36" spans="4:8" x14ac:dyDescent="0.3">
      <c r="D36" s="61"/>
      <c r="E36" s="91"/>
      <c r="F36" s="91"/>
      <c r="G36" s="91"/>
      <c r="H36" s="71"/>
    </row>
  </sheetData>
  <mergeCells count="28">
    <mergeCell ref="A26:A31"/>
    <mergeCell ref="B26:B31"/>
    <mergeCell ref="C26:C31"/>
    <mergeCell ref="A21:A25"/>
    <mergeCell ref="B21:B25"/>
    <mergeCell ref="C21:C25"/>
    <mergeCell ref="C12:C13"/>
    <mergeCell ref="A9:A13"/>
    <mergeCell ref="B9:B13"/>
    <mergeCell ref="C9:C11"/>
    <mergeCell ref="B14:B20"/>
    <mergeCell ref="A14:A20"/>
    <mergeCell ref="M6:M8"/>
    <mergeCell ref="A6:A8"/>
    <mergeCell ref="B6:B8"/>
    <mergeCell ref="C6:C8"/>
    <mergeCell ref="D6:D8"/>
    <mergeCell ref="A3:A5"/>
    <mergeCell ref="B3:B5"/>
    <mergeCell ref="C3:C5"/>
    <mergeCell ref="K6:K8"/>
    <mergeCell ref="L6:L8"/>
    <mergeCell ref="H1:H2"/>
    <mergeCell ref="K1:M1"/>
    <mergeCell ref="A1:A2"/>
    <mergeCell ref="B1:B2"/>
    <mergeCell ref="D1:D2"/>
    <mergeCell ref="E1:G1"/>
  </mergeCells>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9"/>
  <sheetViews>
    <sheetView topLeftCell="A10" workbookViewId="0">
      <selection activeCell="I8" sqref="I8"/>
    </sheetView>
  </sheetViews>
  <sheetFormatPr defaultRowHeight="14.4" x14ac:dyDescent="0.3"/>
  <cols>
    <col min="2" max="2" width="31.77734375" bestFit="1" customWidth="1"/>
    <col min="4" max="4" width="14.109375" customWidth="1"/>
    <col min="8" max="8" width="15" customWidth="1"/>
    <col min="9" max="9" width="12.6640625" customWidth="1"/>
    <col min="10" max="10" width="12.33203125" customWidth="1"/>
  </cols>
  <sheetData>
    <row r="1" spans="1:13" s="11" customFormat="1" ht="28.2" thickBot="1" x14ac:dyDescent="0.35">
      <c r="A1" s="319"/>
      <c r="B1" s="321" t="s">
        <v>0</v>
      </c>
      <c r="C1" s="13" t="s">
        <v>1</v>
      </c>
      <c r="D1" s="323" t="s">
        <v>2</v>
      </c>
      <c r="E1" s="316" t="s">
        <v>3</v>
      </c>
      <c r="F1" s="317"/>
      <c r="G1" s="318"/>
      <c r="H1" s="314" t="s">
        <v>4</v>
      </c>
      <c r="I1" s="14" t="s">
        <v>168</v>
      </c>
      <c r="J1" s="14" t="s">
        <v>135</v>
      </c>
      <c r="K1" s="316" t="s">
        <v>5</v>
      </c>
      <c r="L1" s="317"/>
      <c r="M1" s="318"/>
    </row>
    <row r="2" spans="1:13" ht="48" customHeight="1" thickBot="1" x14ac:dyDescent="0.35">
      <c r="A2" s="320"/>
      <c r="B2" s="322"/>
      <c r="C2" s="115"/>
      <c r="D2" s="324"/>
      <c r="E2" s="15" t="s">
        <v>6</v>
      </c>
      <c r="F2" s="15" t="s">
        <v>7</v>
      </c>
      <c r="G2" s="15" t="s">
        <v>8</v>
      </c>
      <c r="H2" s="315"/>
      <c r="I2" s="15" t="s">
        <v>134</v>
      </c>
      <c r="J2" s="15" t="s">
        <v>155</v>
      </c>
      <c r="K2" s="15" t="s">
        <v>6</v>
      </c>
      <c r="L2" s="15" t="s">
        <v>7</v>
      </c>
      <c r="M2" s="15" t="s">
        <v>8</v>
      </c>
    </row>
    <row r="3" spans="1:13" x14ac:dyDescent="0.3">
      <c r="A3" s="342"/>
      <c r="B3" s="346" t="s">
        <v>179</v>
      </c>
      <c r="C3" s="346"/>
      <c r="D3" s="359"/>
      <c r="E3" s="332"/>
      <c r="F3" s="332"/>
      <c r="G3" s="332"/>
      <c r="H3" s="361"/>
      <c r="I3" s="5"/>
      <c r="J3" s="5"/>
      <c r="K3" s="332"/>
      <c r="L3" s="332"/>
      <c r="M3" s="332"/>
    </row>
    <row r="4" spans="1:13" ht="53.55" customHeight="1" thickBot="1" x14ac:dyDescent="0.35">
      <c r="A4" s="343"/>
      <c r="B4" s="347"/>
      <c r="C4" s="347"/>
      <c r="D4" s="360"/>
      <c r="E4" s="333"/>
      <c r="F4" s="333"/>
      <c r="G4" s="333"/>
      <c r="H4" s="362"/>
      <c r="I4" s="6"/>
      <c r="J4" s="6"/>
      <c r="K4" s="333"/>
      <c r="L4" s="333"/>
      <c r="M4" s="333"/>
    </row>
    <row r="5" spans="1:13" ht="69" x14ac:dyDescent="0.3">
      <c r="A5" s="325">
        <v>1</v>
      </c>
      <c r="B5" s="325" t="s">
        <v>181</v>
      </c>
      <c r="C5" s="325" t="s">
        <v>159</v>
      </c>
      <c r="D5" s="54" t="s">
        <v>182</v>
      </c>
      <c r="E5" s="18">
        <v>2</v>
      </c>
      <c r="F5" s="18">
        <v>1</v>
      </c>
      <c r="G5" s="18">
        <f>E5*F5</f>
        <v>2</v>
      </c>
      <c r="H5" s="63" t="s">
        <v>689</v>
      </c>
      <c r="I5" s="7" t="s">
        <v>543</v>
      </c>
      <c r="J5" s="28" t="s">
        <v>258</v>
      </c>
      <c r="K5" s="22">
        <v>1</v>
      </c>
      <c r="L5" s="22">
        <v>1</v>
      </c>
      <c r="M5" s="22">
        <f>K5*L5</f>
        <v>1</v>
      </c>
    </row>
    <row r="6" spans="1:13" ht="55.2" x14ac:dyDescent="0.3">
      <c r="A6" s="326"/>
      <c r="B6" s="326"/>
      <c r="C6" s="326"/>
      <c r="D6" s="54" t="s">
        <v>52</v>
      </c>
      <c r="E6" s="21">
        <v>3</v>
      </c>
      <c r="F6" s="21">
        <v>2</v>
      </c>
      <c r="G6" s="21">
        <f>E6*F6</f>
        <v>6</v>
      </c>
      <c r="H6" s="64" t="s">
        <v>690</v>
      </c>
      <c r="I6" s="7" t="s">
        <v>543</v>
      </c>
      <c r="J6" s="7" t="s">
        <v>140</v>
      </c>
      <c r="K6" s="22">
        <v>2</v>
      </c>
      <c r="L6" s="22">
        <v>1</v>
      </c>
      <c r="M6" s="22">
        <f>K6*L6</f>
        <v>2</v>
      </c>
    </row>
    <row r="7" spans="1:13" ht="165.6" x14ac:dyDescent="0.3">
      <c r="A7" s="326"/>
      <c r="B7" s="326"/>
      <c r="C7" s="326"/>
      <c r="D7" s="54" t="s">
        <v>153</v>
      </c>
      <c r="E7" s="21">
        <v>3</v>
      </c>
      <c r="F7" s="21">
        <v>3</v>
      </c>
      <c r="G7" s="21">
        <f>E7*F7</f>
        <v>9</v>
      </c>
      <c r="H7" s="64" t="s">
        <v>691</v>
      </c>
      <c r="I7" s="7" t="s">
        <v>543</v>
      </c>
      <c r="J7" s="7" t="s">
        <v>140</v>
      </c>
      <c r="K7" s="22">
        <v>2</v>
      </c>
      <c r="L7" s="22">
        <v>1</v>
      </c>
      <c r="M7" s="22">
        <f>K7*L7</f>
        <v>2</v>
      </c>
    </row>
    <row r="8" spans="1:13" ht="96.6" x14ac:dyDescent="0.3">
      <c r="A8" s="326"/>
      <c r="B8" s="326"/>
      <c r="C8" s="326"/>
      <c r="D8" s="54"/>
      <c r="E8" s="22"/>
      <c r="F8" s="22"/>
      <c r="G8" s="22"/>
      <c r="H8" s="64" t="s">
        <v>692</v>
      </c>
      <c r="I8" s="7" t="s">
        <v>543</v>
      </c>
      <c r="J8" s="7" t="s">
        <v>140</v>
      </c>
      <c r="K8" s="22"/>
      <c r="L8" s="22"/>
      <c r="M8" s="22"/>
    </row>
    <row r="9" spans="1:13" ht="15" thickBot="1" x14ac:dyDescent="0.35">
      <c r="A9" s="327"/>
      <c r="B9" s="327"/>
      <c r="C9" s="327"/>
      <c r="D9" s="54"/>
      <c r="E9" s="27"/>
      <c r="F9" s="26"/>
      <c r="G9" s="26"/>
      <c r="H9" s="66"/>
      <c r="I9" s="31"/>
      <c r="J9" s="23"/>
      <c r="K9" s="27"/>
      <c r="L9" s="26"/>
      <c r="M9" s="26"/>
    </row>
    <row r="10" spans="1:13" ht="55.2" x14ac:dyDescent="0.3">
      <c r="A10" s="325">
        <v>2</v>
      </c>
      <c r="B10" s="325" t="s">
        <v>53</v>
      </c>
      <c r="C10" s="325" t="s">
        <v>159</v>
      </c>
      <c r="D10" s="81" t="s">
        <v>54</v>
      </c>
      <c r="E10" s="21">
        <v>3</v>
      </c>
      <c r="F10" s="21">
        <v>1</v>
      </c>
      <c r="G10" s="21">
        <f>E10*F10</f>
        <v>3</v>
      </c>
      <c r="H10" s="63" t="s">
        <v>693</v>
      </c>
      <c r="I10" s="47" t="s">
        <v>543</v>
      </c>
      <c r="J10" s="49" t="s">
        <v>258</v>
      </c>
      <c r="K10" s="22">
        <v>1</v>
      </c>
      <c r="L10" s="22">
        <v>1</v>
      </c>
      <c r="M10" s="22">
        <f>K10*L10</f>
        <v>1</v>
      </c>
    </row>
    <row r="11" spans="1:13" ht="165.6" x14ac:dyDescent="0.3">
      <c r="A11" s="326"/>
      <c r="B11" s="326"/>
      <c r="C11" s="326"/>
      <c r="D11" s="55"/>
      <c r="E11" s="21"/>
      <c r="F11" s="21"/>
      <c r="G11" s="21"/>
      <c r="H11" s="67" t="s">
        <v>694</v>
      </c>
      <c r="I11" s="47" t="s">
        <v>543</v>
      </c>
      <c r="J11" s="74" t="s">
        <v>140</v>
      </c>
      <c r="K11" s="22"/>
      <c r="L11" s="22"/>
      <c r="M11" s="22"/>
    </row>
    <row r="12" spans="1:13" ht="83.4" thickBot="1" x14ac:dyDescent="0.35">
      <c r="A12" s="327"/>
      <c r="B12" s="327"/>
      <c r="C12" s="327"/>
      <c r="D12" s="56"/>
      <c r="E12" s="27"/>
      <c r="F12" s="27"/>
      <c r="G12" s="27"/>
      <c r="H12" s="65" t="s">
        <v>695</v>
      </c>
      <c r="I12" s="48" t="s">
        <v>543</v>
      </c>
      <c r="J12" s="31" t="s">
        <v>140</v>
      </c>
      <c r="K12" s="22"/>
      <c r="L12" s="22"/>
      <c r="M12" s="22"/>
    </row>
    <row r="13" spans="1:13" ht="96.6" x14ac:dyDescent="0.3">
      <c r="A13" s="325">
        <v>3</v>
      </c>
      <c r="B13" s="325" t="s">
        <v>11</v>
      </c>
      <c r="C13" s="325" t="s">
        <v>159</v>
      </c>
      <c r="D13" s="81" t="s">
        <v>169</v>
      </c>
      <c r="E13" s="18">
        <v>1</v>
      </c>
      <c r="F13" s="18">
        <v>4</v>
      </c>
      <c r="G13" s="18">
        <f>E13*F13</f>
        <v>4</v>
      </c>
      <c r="H13" s="64" t="s">
        <v>696</v>
      </c>
      <c r="I13" s="7" t="s">
        <v>136</v>
      </c>
      <c r="J13" s="7" t="s">
        <v>140</v>
      </c>
      <c r="K13" s="18">
        <v>1</v>
      </c>
      <c r="L13" s="18">
        <v>3</v>
      </c>
      <c r="M13" s="18">
        <f>K13*L13</f>
        <v>3</v>
      </c>
    </row>
    <row r="14" spans="1:13" ht="97.2" thickBot="1" x14ac:dyDescent="0.35">
      <c r="A14" s="327"/>
      <c r="B14" s="327"/>
      <c r="C14" s="327"/>
      <c r="D14" s="56"/>
      <c r="E14" s="27"/>
      <c r="F14" s="27"/>
      <c r="G14" s="27"/>
      <c r="H14" s="65" t="s">
        <v>697</v>
      </c>
      <c r="I14" s="30" t="s">
        <v>136</v>
      </c>
      <c r="J14" s="30" t="s">
        <v>140</v>
      </c>
      <c r="K14" s="27"/>
      <c r="L14" s="27"/>
      <c r="M14" s="27"/>
    </row>
    <row r="15" spans="1:13" ht="55.2" x14ac:dyDescent="0.3">
      <c r="A15" s="325">
        <v>4</v>
      </c>
      <c r="B15" s="325" t="s">
        <v>15</v>
      </c>
      <c r="C15" s="325" t="s">
        <v>162</v>
      </c>
      <c r="D15" s="81" t="s">
        <v>62</v>
      </c>
      <c r="E15" s="18">
        <v>2</v>
      </c>
      <c r="F15" s="18">
        <v>4</v>
      </c>
      <c r="G15" s="18">
        <f>E15*F15</f>
        <v>8</v>
      </c>
      <c r="H15" s="63" t="s">
        <v>693</v>
      </c>
      <c r="I15" s="7" t="s">
        <v>543</v>
      </c>
      <c r="J15" s="28" t="s">
        <v>258</v>
      </c>
      <c r="K15" s="18">
        <v>1</v>
      </c>
      <c r="L15" s="18">
        <v>2</v>
      </c>
      <c r="M15" s="18">
        <f>K15*L15</f>
        <v>2</v>
      </c>
    </row>
    <row r="16" spans="1:13" ht="165.6" x14ac:dyDescent="0.3">
      <c r="A16" s="326"/>
      <c r="B16" s="326"/>
      <c r="C16" s="326"/>
      <c r="D16" s="55"/>
      <c r="E16" s="21"/>
      <c r="F16" s="21"/>
      <c r="G16" s="21"/>
      <c r="H16" s="67" t="s">
        <v>694</v>
      </c>
      <c r="I16" s="7" t="s">
        <v>543</v>
      </c>
      <c r="J16" s="7" t="s">
        <v>140</v>
      </c>
      <c r="K16" s="21"/>
      <c r="L16" s="21"/>
      <c r="M16" s="21"/>
    </row>
    <row r="17" spans="1:13" ht="83.4" thickBot="1" x14ac:dyDescent="0.35">
      <c r="A17" s="326"/>
      <c r="B17" s="326"/>
      <c r="C17" s="326"/>
      <c r="D17" s="55"/>
      <c r="E17" s="21"/>
      <c r="F17" s="21"/>
      <c r="G17" s="21"/>
      <c r="H17" s="65" t="s">
        <v>695</v>
      </c>
      <c r="I17" s="23" t="s">
        <v>543</v>
      </c>
      <c r="J17" s="23" t="s">
        <v>140</v>
      </c>
      <c r="K17" s="21"/>
      <c r="L17" s="21"/>
      <c r="M17" s="21"/>
    </row>
    <row r="18" spans="1:13" x14ac:dyDescent="0.3">
      <c r="A18" s="326"/>
      <c r="B18" s="326"/>
      <c r="C18" s="326"/>
      <c r="D18" s="55"/>
      <c r="E18" s="21"/>
      <c r="F18" s="21"/>
      <c r="G18" s="21"/>
      <c r="H18" s="64"/>
      <c r="I18" s="7"/>
      <c r="J18" s="28"/>
      <c r="K18" s="21"/>
      <c r="L18" s="21"/>
      <c r="M18" s="21"/>
    </row>
    <row r="19" spans="1:13" ht="15" thickBot="1" x14ac:dyDescent="0.35">
      <c r="A19" s="327"/>
      <c r="B19" s="327"/>
      <c r="C19" s="327"/>
      <c r="D19" s="56"/>
      <c r="E19" s="27"/>
      <c r="F19" s="27"/>
      <c r="G19" s="27"/>
      <c r="H19" s="66"/>
      <c r="I19" s="31"/>
      <c r="J19" s="31"/>
      <c r="K19" s="27"/>
      <c r="L19" s="27"/>
      <c r="M19" s="27"/>
    </row>
  </sheetData>
  <mergeCells count="29">
    <mergeCell ref="A13:A14"/>
    <mergeCell ref="B13:B14"/>
    <mergeCell ref="C13:C14"/>
    <mergeCell ref="A15:A19"/>
    <mergeCell ref="B15:B19"/>
    <mergeCell ref="C15:C19"/>
    <mergeCell ref="M3:M4"/>
    <mergeCell ref="A10:A12"/>
    <mergeCell ref="B10:B12"/>
    <mergeCell ref="C10:C12"/>
    <mergeCell ref="A5:A9"/>
    <mergeCell ref="B5:B9"/>
    <mergeCell ref="C5:C9"/>
    <mergeCell ref="H1:H2"/>
    <mergeCell ref="K1:M1"/>
    <mergeCell ref="F3:F4"/>
    <mergeCell ref="A1:A2"/>
    <mergeCell ref="B1:B2"/>
    <mergeCell ref="D1:D2"/>
    <mergeCell ref="E1:G1"/>
    <mergeCell ref="A3:A4"/>
    <mergeCell ref="B3:B4"/>
    <mergeCell ref="C3:C4"/>
    <mergeCell ref="D3:D4"/>
    <mergeCell ref="E3:E4"/>
    <mergeCell ref="G3:G4"/>
    <mergeCell ref="H3:H4"/>
    <mergeCell ref="K3:K4"/>
    <mergeCell ref="L3: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Financial &amp; Legal </vt:lpstr>
      <vt:lpstr>Personnel</vt:lpstr>
      <vt:lpstr>Events</vt:lpstr>
      <vt:lpstr>Markets</vt:lpstr>
      <vt:lpstr>Fairs</vt:lpstr>
      <vt:lpstr>Allotments</vt:lpstr>
      <vt:lpstr>Cemetery</vt:lpstr>
      <vt:lpstr>Council Property</vt:lpstr>
      <vt:lpstr>Other risks to the public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dc:creator>
  <cp:lastModifiedBy>Wantage Deputy Town Clerk</cp:lastModifiedBy>
  <cp:lastPrinted>2026-03-18T12:48:05Z</cp:lastPrinted>
  <dcterms:created xsi:type="dcterms:W3CDTF">2019-03-29T16:43:40Z</dcterms:created>
  <dcterms:modified xsi:type="dcterms:W3CDTF">2026-03-18T12:48:07Z</dcterms:modified>
</cp:coreProperties>
</file>